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3740" activeTab="3"/>
  </bookViews>
  <sheets>
    <sheet name="TKB 2 buổi" sheetId="1" r:id="rId1"/>
    <sheet name="TKB lớp" sheetId="4" r:id="rId2"/>
    <sheet name="TKB giáo viên riêng" sheetId="7" r:id="rId3"/>
    <sheet name="Sheet1" sheetId="8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7" l="1"/>
  <c r="V2" i="4"/>
  <c r="V2" i="7"/>
  <c r="G2" i="4"/>
  <c r="O11" i="4" l="1"/>
  <c r="Q5" i="4"/>
  <c r="P5" i="4"/>
  <c r="P7" i="7" l="1"/>
  <c r="T5" i="4" l="1"/>
  <c r="S5" i="4"/>
  <c r="AC225" i="4" l="1"/>
  <c r="AB225" i="4"/>
  <c r="AA225" i="4"/>
  <c r="Z225" i="4"/>
  <c r="Y225" i="4"/>
  <c r="X225" i="4"/>
  <c r="U225" i="4"/>
  <c r="T225" i="4"/>
  <c r="S225" i="4"/>
  <c r="R225" i="4"/>
  <c r="Q225" i="4"/>
  <c r="P225" i="4"/>
  <c r="AC224" i="4"/>
  <c r="AB224" i="4"/>
  <c r="AA224" i="4"/>
  <c r="Z224" i="4"/>
  <c r="Y224" i="4"/>
  <c r="X224" i="4"/>
  <c r="U224" i="4"/>
  <c r="T224" i="4"/>
  <c r="S224" i="4"/>
  <c r="R224" i="4"/>
  <c r="Q224" i="4"/>
  <c r="P224" i="4"/>
  <c r="AC223" i="4"/>
  <c r="AB223" i="4"/>
  <c r="AA223" i="4"/>
  <c r="Z223" i="4"/>
  <c r="Y223" i="4"/>
  <c r="X223" i="4"/>
  <c r="U223" i="4"/>
  <c r="T223" i="4"/>
  <c r="S223" i="4"/>
  <c r="R223" i="4"/>
  <c r="Q223" i="4"/>
  <c r="P223" i="4"/>
  <c r="AC222" i="4"/>
  <c r="AB222" i="4"/>
  <c r="AA222" i="4"/>
  <c r="Z222" i="4"/>
  <c r="Y222" i="4"/>
  <c r="X222" i="4"/>
  <c r="U222" i="4"/>
  <c r="T222" i="4"/>
  <c r="S222" i="4"/>
  <c r="R222" i="4"/>
  <c r="Q222" i="4"/>
  <c r="P222" i="4"/>
  <c r="AC221" i="4"/>
  <c r="AB221" i="4"/>
  <c r="AA221" i="4"/>
  <c r="Z221" i="4"/>
  <c r="Y221" i="4"/>
  <c r="X221" i="4"/>
  <c r="U221" i="4"/>
  <c r="T221" i="4"/>
  <c r="S221" i="4"/>
  <c r="R221" i="4"/>
  <c r="Q221" i="4"/>
  <c r="P221" i="4"/>
  <c r="O219" i="4"/>
  <c r="AC217" i="4"/>
  <c r="AB217" i="4"/>
  <c r="AA217" i="4"/>
  <c r="Z217" i="4"/>
  <c r="Y217" i="4"/>
  <c r="X217" i="4"/>
  <c r="U217" i="4"/>
  <c r="T217" i="4"/>
  <c r="S217" i="4"/>
  <c r="R217" i="4"/>
  <c r="Q217" i="4"/>
  <c r="P217" i="4"/>
  <c r="AC216" i="4"/>
  <c r="AB216" i="4"/>
  <c r="AA216" i="4"/>
  <c r="Z216" i="4"/>
  <c r="Y216" i="4"/>
  <c r="X216" i="4"/>
  <c r="U216" i="4"/>
  <c r="T216" i="4"/>
  <c r="S216" i="4"/>
  <c r="R216" i="4"/>
  <c r="Q216" i="4"/>
  <c r="P216" i="4"/>
  <c r="AC215" i="4"/>
  <c r="AB215" i="4"/>
  <c r="AA215" i="4"/>
  <c r="Z215" i="4"/>
  <c r="Y215" i="4"/>
  <c r="X215" i="4"/>
  <c r="U215" i="4"/>
  <c r="T215" i="4"/>
  <c r="S215" i="4"/>
  <c r="R215" i="4"/>
  <c r="Q215" i="4"/>
  <c r="P215" i="4"/>
  <c r="AC214" i="4"/>
  <c r="AB214" i="4"/>
  <c r="AA214" i="4"/>
  <c r="Z214" i="4"/>
  <c r="Y214" i="4"/>
  <c r="X214" i="4"/>
  <c r="U214" i="4"/>
  <c r="T214" i="4"/>
  <c r="S214" i="4"/>
  <c r="R214" i="4"/>
  <c r="Q214" i="4"/>
  <c r="P214" i="4"/>
  <c r="AC213" i="4"/>
  <c r="AB213" i="4"/>
  <c r="AA213" i="4"/>
  <c r="Z213" i="4"/>
  <c r="Y213" i="4"/>
  <c r="X213" i="4"/>
  <c r="U213" i="4"/>
  <c r="T213" i="4"/>
  <c r="S213" i="4"/>
  <c r="R213" i="4"/>
  <c r="Q213" i="4"/>
  <c r="P213" i="4"/>
  <c r="O211" i="4"/>
  <c r="AC209" i="4"/>
  <c r="AB209" i="4"/>
  <c r="AA209" i="4"/>
  <c r="Z209" i="4"/>
  <c r="Y209" i="4"/>
  <c r="X209" i="4"/>
  <c r="U209" i="4"/>
  <c r="T209" i="4"/>
  <c r="S209" i="4"/>
  <c r="R209" i="4"/>
  <c r="Q209" i="4"/>
  <c r="P209" i="4"/>
  <c r="AC208" i="4"/>
  <c r="AB208" i="4"/>
  <c r="AA208" i="4"/>
  <c r="Z208" i="4"/>
  <c r="Y208" i="4"/>
  <c r="X208" i="4"/>
  <c r="U208" i="4"/>
  <c r="T208" i="4"/>
  <c r="S208" i="4"/>
  <c r="R208" i="4"/>
  <c r="Q208" i="4"/>
  <c r="P208" i="4"/>
  <c r="AC207" i="4"/>
  <c r="AB207" i="4"/>
  <c r="AA207" i="4"/>
  <c r="Z207" i="4"/>
  <c r="Y207" i="4"/>
  <c r="X207" i="4"/>
  <c r="U207" i="4"/>
  <c r="T207" i="4"/>
  <c r="S207" i="4"/>
  <c r="R207" i="4"/>
  <c r="Q207" i="4"/>
  <c r="P207" i="4"/>
  <c r="AC206" i="4"/>
  <c r="AB206" i="4"/>
  <c r="AA206" i="4"/>
  <c r="Z206" i="4"/>
  <c r="Y206" i="4"/>
  <c r="X206" i="4"/>
  <c r="U206" i="4"/>
  <c r="T206" i="4"/>
  <c r="S206" i="4"/>
  <c r="R206" i="4"/>
  <c r="Q206" i="4"/>
  <c r="P206" i="4"/>
  <c r="AC205" i="4"/>
  <c r="AB205" i="4"/>
  <c r="AA205" i="4"/>
  <c r="Z205" i="4"/>
  <c r="Y205" i="4"/>
  <c r="X205" i="4"/>
  <c r="U205" i="4"/>
  <c r="T205" i="4"/>
  <c r="S205" i="4"/>
  <c r="R205" i="4"/>
  <c r="Q205" i="4"/>
  <c r="P205" i="4"/>
  <c r="O203" i="4"/>
  <c r="AC201" i="4"/>
  <c r="AB201" i="4"/>
  <c r="AA201" i="4"/>
  <c r="Z201" i="4"/>
  <c r="Y201" i="4"/>
  <c r="X201" i="4"/>
  <c r="U201" i="4"/>
  <c r="T201" i="4"/>
  <c r="S201" i="4"/>
  <c r="R201" i="4"/>
  <c r="Q201" i="4"/>
  <c r="P201" i="4"/>
  <c r="AC200" i="4"/>
  <c r="AB200" i="4"/>
  <c r="AA200" i="4"/>
  <c r="Z200" i="4"/>
  <c r="Y200" i="4"/>
  <c r="X200" i="4"/>
  <c r="U200" i="4"/>
  <c r="T200" i="4"/>
  <c r="S200" i="4"/>
  <c r="R200" i="4"/>
  <c r="Q200" i="4"/>
  <c r="P200" i="4"/>
  <c r="AC199" i="4"/>
  <c r="AB199" i="4"/>
  <c r="AA199" i="4"/>
  <c r="Z199" i="4"/>
  <c r="Y199" i="4"/>
  <c r="X199" i="4"/>
  <c r="U199" i="4"/>
  <c r="T199" i="4"/>
  <c r="S199" i="4"/>
  <c r="R199" i="4"/>
  <c r="Q199" i="4"/>
  <c r="P199" i="4"/>
  <c r="AC198" i="4"/>
  <c r="AB198" i="4"/>
  <c r="AA198" i="4"/>
  <c r="Z198" i="4"/>
  <c r="Y198" i="4"/>
  <c r="X198" i="4"/>
  <c r="U198" i="4"/>
  <c r="T198" i="4"/>
  <c r="S198" i="4"/>
  <c r="R198" i="4"/>
  <c r="Q198" i="4"/>
  <c r="P198" i="4"/>
  <c r="AC197" i="4"/>
  <c r="AB197" i="4"/>
  <c r="AA197" i="4"/>
  <c r="Z197" i="4"/>
  <c r="Y197" i="4"/>
  <c r="X197" i="4"/>
  <c r="U197" i="4"/>
  <c r="T197" i="4"/>
  <c r="S197" i="4"/>
  <c r="R197" i="4"/>
  <c r="Q197" i="4"/>
  <c r="P197" i="4"/>
  <c r="O195" i="4"/>
  <c r="AC193" i="4"/>
  <c r="AB193" i="4"/>
  <c r="AA193" i="4"/>
  <c r="Z193" i="4"/>
  <c r="Y193" i="4"/>
  <c r="X193" i="4"/>
  <c r="U193" i="4"/>
  <c r="T193" i="4"/>
  <c r="S193" i="4"/>
  <c r="R193" i="4"/>
  <c r="Q193" i="4"/>
  <c r="P193" i="4"/>
  <c r="AC192" i="4"/>
  <c r="AB192" i="4"/>
  <c r="AA192" i="4"/>
  <c r="Z192" i="4"/>
  <c r="Y192" i="4"/>
  <c r="X192" i="4"/>
  <c r="U192" i="4"/>
  <c r="T192" i="4"/>
  <c r="S192" i="4"/>
  <c r="R192" i="4"/>
  <c r="Q192" i="4"/>
  <c r="P192" i="4"/>
  <c r="AC191" i="4"/>
  <c r="AB191" i="4"/>
  <c r="AA191" i="4"/>
  <c r="Z191" i="4"/>
  <c r="Y191" i="4"/>
  <c r="X191" i="4"/>
  <c r="U191" i="4"/>
  <c r="T191" i="4"/>
  <c r="S191" i="4"/>
  <c r="R191" i="4"/>
  <c r="Q191" i="4"/>
  <c r="P191" i="4"/>
  <c r="AC190" i="4"/>
  <c r="AB190" i="4"/>
  <c r="AA190" i="4"/>
  <c r="Z190" i="4"/>
  <c r="Y190" i="4"/>
  <c r="X190" i="4"/>
  <c r="U190" i="4"/>
  <c r="T190" i="4"/>
  <c r="S190" i="4"/>
  <c r="R190" i="4"/>
  <c r="Q190" i="4"/>
  <c r="P190" i="4"/>
  <c r="AC189" i="4"/>
  <c r="AB189" i="4"/>
  <c r="AA189" i="4"/>
  <c r="Z189" i="4"/>
  <c r="Y189" i="4"/>
  <c r="X189" i="4"/>
  <c r="U189" i="4"/>
  <c r="T189" i="4"/>
  <c r="S189" i="4"/>
  <c r="R189" i="4"/>
  <c r="Q189" i="4"/>
  <c r="P189" i="4"/>
  <c r="O187" i="4"/>
  <c r="AC185" i="4"/>
  <c r="AB185" i="4"/>
  <c r="AA185" i="4"/>
  <c r="Z185" i="4"/>
  <c r="Y185" i="4"/>
  <c r="X185" i="4"/>
  <c r="U185" i="4"/>
  <c r="T185" i="4"/>
  <c r="S185" i="4"/>
  <c r="R185" i="4"/>
  <c r="Q185" i="4"/>
  <c r="P185" i="4"/>
  <c r="AC184" i="4"/>
  <c r="AB184" i="4"/>
  <c r="AA184" i="4"/>
  <c r="Z184" i="4"/>
  <c r="Y184" i="4"/>
  <c r="X184" i="4"/>
  <c r="U184" i="4"/>
  <c r="T184" i="4"/>
  <c r="S184" i="4"/>
  <c r="R184" i="4"/>
  <c r="Q184" i="4"/>
  <c r="P184" i="4"/>
  <c r="AC183" i="4"/>
  <c r="AB183" i="4"/>
  <c r="AA183" i="4"/>
  <c r="Z183" i="4"/>
  <c r="Y183" i="4"/>
  <c r="X183" i="4"/>
  <c r="U183" i="4"/>
  <c r="T183" i="4"/>
  <c r="S183" i="4"/>
  <c r="R183" i="4"/>
  <c r="Q183" i="4"/>
  <c r="P183" i="4"/>
  <c r="AC182" i="4"/>
  <c r="AB182" i="4"/>
  <c r="AA182" i="4"/>
  <c r="Z182" i="4"/>
  <c r="Y182" i="4"/>
  <c r="X182" i="4"/>
  <c r="U182" i="4"/>
  <c r="T182" i="4"/>
  <c r="S182" i="4"/>
  <c r="R182" i="4"/>
  <c r="Q182" i="4"/>
  <c r="P182" i="4"/>
  <c r="AC181" i="4"/>
  <c r="AB181" i="4"/>
  <c r="AA181" i="4"/>
  <c r="Z181" i="4"/>
  <c r="Y181" i="4"/>
  <c r="X181" i="4"/>
  <c r="U181" i="4"/>
  <c r="T181" i="4"/>
  <c r="S181" i="4"/>
  <c r="R181" i="4"/>
  <c r="Q181" i="4"/>
  <c r="P181" i="4"/>
  <c r="O179" i="4"/>
  <c r="AC177" i="4"/>
  <c r="AB177" i="4"/>
  <c r="AA177" i="4"/>
  <c r="Z177" i="4"/>
  <c r="Y177" i="4"/>
  <c r="X177" i="4"/>
  <c r="U177" i="4"/>
  <c r="T177" i="4"/>
  <c r="S177" i="4"/>
  <c r="R177" i="4"/>
  <c r="Q177" i="4"/>
  <c r="P177" i="4"/>
  <c r="AC176" i="4"/>
  <c r="AB176" i="4"/>
  <c r="AA176" i="4"/>
  <c r="Z176" i="4"/>
  <c r="Y176" i="4"/>
  <c r="X176" i="4"/>
  <c r="U176" i="4"/>
  <c r="T176" i="4"/>
  <c r="S176" i="4"/>
  <c r="R176" i="4"/>
  <c r="Q176" i="4"/>
  <c r="P176" i="4"/>
  <c r="AC175" i="4"/>
  <c r="AB175" i="4"/>
  <c r="AA175" i="4"/>
  <c r="Z175" i="4"/>
  <c r="Y175" i="4"/>
  <c r="X175" i="4"/>
  <c r="U175" i="4"/>
  <c r="T175" i="4"/>
  <c r="S175" i="4"/>
  <c r="R175" i="4"/>
  <c r="Q175" i="4"/>
  <c r="P175" i="4"/>
  <c r="AC174" i="4"/>
  <c r="AB174" i="4"/>
  <c r="AA174" i="4"/>
  <c r="Z174" i="4"/>
  <c r="Y174" i="4"/>
  <c r="X174" i="4"/>
  <c r="U174" i="4"/>
  <c r="T174" i="4"/>
  <c r="S174" i="4"/>
  <c r="R174" i="4"/>
  <c r="Q174" i="4"/>
  <c r="P174" i="4"/>
  <c r="AC173" i="4"/>
  <c r="AB173" i="4"/>
  <c r="AA173" i="4"/>
  <c r="Z173" i="4"/>
  <c r="Y173" i="4"/>
  <c r="X173" i="4"/>
  <c r="U173" i="4"/>
  <c r="T173" i="4"/>
  <c r="S173" i="4"/>
  <c r="R173" i="4"/>
  <c r="Q173" i="4"/>
  <c r="P173" i="4"/>
  <c r="O171" i="4"/>
  <c r="AC169" i="4"/>
  <c r="AB169" i="4"/>
  <c r="AA169" i="4"/>
  <c r="Z169" i="4"/>
  <c r="Y169" i="4"/>
  <c r="X169" i="4"/>
  <c r="U169" i="4"/>
  <c r="T169" i="4"/>
  <c r="S169" i="4"/>
  <c r="R169" i="4"/>
  <c r="Q169" i="4"/>
  <c r="P169" i="4"/>
  <c r="AC168" i="4"/>
  <c r="AB168" i="4"/>
  <c r="AA168" i="4"/>
  <c r="Z168" i="4"/>
  <c r="Y168" i="4"/>
  <c r="X168" i="4"/>
  <c r="U168" i="4"/>
  <c r="T168" i="4"/>
  <c r="S168" i="4"/>
  <c r="R168" i="4"/>
  <c r="Q168" i="4"/>
  <c r="P168" i="4"/>
  <c r="AC167" i="4"/>
  <c r="AB167" i="4"/>
  <c r="AA167" i="4"/>
  <c r="Z167" i="4"/>
  <c r="Y167" i="4"/>
  <c r="X167" i="4"/>
  <c r="U167" i="4"/>
  <c r="T167" i="4"/>
  <c r="S167" i="4"/>
  <c r="R167" i="4"/>
  <c r="Q167" i="4"/>
  <c r="P167" i="4"/>
  <c r="AC166" i="4"/>
  <c r="AB166" i="4"/>
  <c r="AA166" i="4"/>
  <c r="Z166" i="4"/>
  <c r="Y166" i="4"/>
  <c r="X166" i="4"/>
  <c r="U166" i="4"/>
  <c r="T166" i="4"/>
  <c r="S166" i="4"/>
  <c r="R166" i="4"/>
  <c r="Q166" i="4"/>
  <c r="P166" i="4"/>
  <c r="AC165" i="4"/>
  <c r="AB165" i="4"/>
  <c r="AA165" i="4"/>
  <c r="Z165" i="4"/>
  <c r="Y165" i="4"/>
  <c r="X165" i="4"/>
  <c r="U165" i="4"/>
  <c r="T165" i="4"/>
  <c r="S165" i="4"/>
  <c r="R165" i="4"/>
  <c r="Q165" i="4"/>
  <c r="P165" i="4"/>
  <c r="O163" i="4"/>
  <c r="AC161" i="4"/>
  <c r="AB161" i="4"/>
  <c r="AA161" i="4"/>
  <c r="Z161" i="4"/>
  <c r="Y161" i="4"/>
  <c r="X161" i="4"/>
  <c r="U161" i="4"/>
  <c r="T161" i="4"/>
  <c r="S161" i="4"/>
  <c r="R161" i="4"/>
  <c r="Q161" i="4"/>
  <c r="P161" i="4"/>
  <c r="AC160" i="4"/>
  <c r="AB160" i="4"/>
  <c r="AA160" i="4"/>
  <c r="Z160" i="4"/>
  <c r="Y160" i="4"/>
  <c r="X160" i="4"/>
  <c r="U160" i="4"/>
  <c r="T160" i="4"/>
  <c r="S160" i="4"/>
  <c r="R160" i="4"/>
  <c r="Q160" i="4"/>
  <c r="P160" i="4"/>
  <c r="AC159" i="4"/>
  <c r="AB159" i="4"/>
  <c r="AA159" i="4"/>
  <c r="Z159" i="4"/>
  <c r="Y159" i="4"/>
  <c r="X159" i="4"/>
  <c r="U159" i="4"/>
  <c r="T159" i="4"/>
  <c r="S159" i="4"/>
  <c r="R159" i="4"/>
  <c r="Q159" i="4"/>
  <c r="P159" i="4"/>
  <c r="AC158" i="4"/>
  <c r="AB158" i="4"/>
  <c r="AA158" i="4"/>
  <c r="Z158" i="4"/>
  <c r="Y158" i="4"/>
  <c r="X158" i="4"/>
  <c r="U158" i="4"/>
  <c r="T158" i="4"/>
  <c r="S158" i="4"/>
  <c r="R158" i="4"/>
  <c r="Q158" i="4"/>
  <c r="P158" i="4"/>
  <c r="AC157" i="4"/>
  <c r="AB157" i="4"/>
  <c r="AA157" i="4"/>
  <c r="Z157" i="4"/>
  <c r="Y157" i="4"/>
  <c r="X157" i="4"/>
  <c r="U157" i="4"/>
  <c r="T157" i="4"/>
  <c r="S157" i="4"/>
  <c r="R157" i="4"/>
  <c r="Q157" i="4"/>
  <c r="P157" i="4"/>
  <c r="O155" i="4"/>
  <c r="AC153" i="4"/>
  <c r="AB153" i="4"/>
  <c r="AA153" i="4"/>
  <c r="Z153" i="4"/>
  <c r="Y153" i="4"/>
  <c r="X153" i="4"/>
  <c r="U153" i="4"/>
  <c r="T153" i="4"/>
  <c r="S153" i="4"/>
  <c r="R153" i="4"/>
  <c r="Q153" i="4"/>
  <c r="P153" i="4"/>
  <c r="AC152" i="4"/>
  <c r="AB152" i="4"/>
  <c r="AA152" i="4"/>
  <c r="Z152" i="4"/>
  <c r="Y152" i="4"/>
  <c r="X152" i="4"/>
  <c r="U152" i="4"/>
  <c r="T152" i="4"/>
  <c r="S152" i="4"/>
  <c r="R152" i="4"/>
  <c r="Q152" i="4"/>
  <c r="P152" i="4"/>
  <c r="AC151" i="4"/>
  <c r="AB151" i="4"/>
  <c r="AA151" i="4"/>
  <c r="Z151" i="4"/>
  <c r="Y151" i="4"/>
  <c r="X151" i="4"/>
  <c r="U151" i="4"/>
  <c r="T151" i="4"/>
  <c r="S151" i="4"/>
  <c r="R151" i="4"/>
  <c r="Q151" i="4"/>
  <c r="P151" i="4"/>
  <c r="AC150" i="4"/>
  <c r="AB150" i="4"/>
  <c r="AA150" i="4"/>
  <c r="Z150" i="4"/>
  <c r="Y150" i="4"/>
  <c r="X150" i="4"/>
  <c r="U150" i="4"/>
  <c r="T150" i="4"/>
  <c r="S150" i="4"/>
  <c r="R150" i="4"/>
  <c r="Q150" i="4"/>
  <c r="P150" i="4"/>
  <c r="AC149" i="4"/>
  <c r="AB149" i="4"/>
  <c r="AA149" i="4"/>
  <c r="Z149" i="4"/>
  <c r="Y149" i="4"/>
  <c r="X149" i="4"/>
  <c r="U149" i="4"/>
  <c r="T149" i="4"/>
  <c r="S149" i="4"/>
  <c r="R149" i="4"/>
  <c r="Q149" i="4"/>
  <c r="P149" i="4"/>
  <c r="O147" i="4"/>
  <c r="AC145" i="4"/>
  <c r="AB145" i="4"/>
  <c r="AA145" i="4"/>
  <c r="Z145" i="4"/>
  <c r="Y145" i="4"/>
  <c r="X145" i="4"/>
  <c r="U145" i="4"/>
  <c r="T145" i="4"/>
  <c r="S145" i="4"/>
  <c r="R145" i="4"/>
  <c r="Q145" i="4"/>
  <c r="P145" i="4"/>
  <c r="AC144" i="4"/>
  <c r="AB144" i="4"/>
  <c r="AA144" i="4"/>
  <c r="Z144" i="4"/>
  <c r="Y144" i="4"/>
  <c r="X144" i="4"/>
  <c r="U144" i="4"/>
  <c r="T144" i="4"/>
  <c r="S144" i="4"/>
  <c r="R144" i="4"/>
  <c r="Q144" i="4"/>
  <c r="P144" i="4"/>
  <c r="AC143" i="4"/>
  <c r="AB143" i="4"/>
  <c r="AA143" i="4"/>
  <c r="Z143" i="4"/>
  <c r="Y143" i="4"/>
  <c r="X143" i="4"/>
  <c r="U143" i="4"/>
  <c r="T143" i="4"/>
  <c r="S143" i="4"/>
  <c r="R143" i="4"/>
  <c r="Q143" i="4"/>
  <c r="P143" i="4"/>
  <c r="AC142" i="4"/>
  <c r="AB142" i="4"/>
  <c r="AA142" i="4"/>
  <c r="Z142" i="4"/>
  <c r="Y142" i="4"/>
  <c r="X142" i="4"/>
  <c r="U142" i="4"/>
  <c r="T142" i="4"/>
  <c r="S142" i="4"/>
  <c r="R142" i="4"/>
  <c r="Q142" i="4"/>
  <c r="P142" i="4"/>
  <c r="AC141" i="4"/>
  <c r="AB141" i="4"/>
  <c r="AA141" i="4"/>
  <c r="Z141" i="4"/>
  <c r="Y141" i="4"/>
  <c r="X141" i="4"/>
  <c r="U141" i="4"/>
  <c r="T141" i="4"/>
  <c r="S141" i="4"/>
  <c r="R141" i="4"/>
  <c r="Q141" i="4"/>
  <c r="P141" i="4"/>
  <c r="O139" i="4"/>
  <c r="AC137" i="4"/>
  <c r="AB137" i="4"/>
  <c r="AA137" i="4"/>
  <c r="Z137" i="4"/>
  <c r="Y137" i="4"/>
  <c r="X137" i="4"/>
  <c r="U137" i="4"/>
  <c r="T137" i="4"/>
  <c r="S137" i="4"/>
  <c r="R137" i="4"/>
  <c r="Q137" i="4"/>
  <c r="P137" i="4"/>
  <c r="AC136" i="4"/>
  <c r="AB136" i="4"/>
  <c r="AA136" i="4"/>
  <c r="Z136" i="4"/>
  <c r="Y136" i="4"/>
  <c r="X136" i="4"/>
  <c r="U136" i="4"/>
  <c r="T136" i="4"/>
  <c r="S136" i="4"/>
  <c r="R136" i="4"/>
  <c r="Q136" i="4"/>
  <c r="P136" i="4"/>
  <c r="AC135" i="4"/>
  <c r="AB135" i="4"/>
  <c r="AA135" i="4"/>
  <c r="Z135" i="4"/>
  <c r="Y135" i="4"/>
  <c r="X135" i="4"/>
  <c r="U135" i="4"/>
  <c r="T135" i="4"/>
  <c r="S135" i="4"/>
  <c r="R135" i="4"/>
  <c r="Q135" i="4"/>
  <c r="P135" i="4"/>
  <c r="AC134" i="4"/>
  <c r="AB134" i="4"/>
  <c r="AA134" i="4"/>
  <c r="Z134" i="4"/>
  <c r="Y134" i="4"/>
  <c r="X134" i="4"/>
  <c r="U134" i="4"/>
  <c r="T134" i="4"/>
  <c r="S134" i="4"/>
  <c r="R134" i="4"/>
  <c r="Q134" i="4"/>
  <c r="P134" i="4"/>
  <c r="AC133" i="4"/>
  <c r="AB133" i="4"/>
  <c r="AA133" i="4"/>
  <c r="Z133" i="4"/>
  <c r="Y133" i="4"/>
  <c r="X133" i="4"/>
  <c r="U133" i="4"/>
  <c r="T133" i="4"/>
  <c r="S133" i="4"/>
  <c r="R133" i="4"/>
  <c r="Q133" i="4"/>
  <c r="P133" i="4"/>
  <c r="O131" i="4"/>
  <c r="AC129" i="4"/>
  <c r="AB129" i="4"/>
  <c r="AA129" i="4"/>
  <c r="Z129" i="4"/>
  <c r="Y129" i="4"/>
  <c r="X129" i="4"/>
  <c r="U129" i="4"/>
  <c r="T129" i="4"/>
  <c r="S129" i="4"/>
  <c r="R129" i="4"/>
  <c r="Q129" i="4"/>
  <c r="P129" i="4"/>
  <c r="AC128" i="4"/>
  <c r="AB128" i="4"/>
  <c r="AA128" i="4"/>
  <c r="Z128" i="4"/>
  <c r="Y128" i="4"/>
  <c r="X128" i="4"/>
  <c r="U128" i="4"/>
  <c r="T128" i="4"/>
  <c r="S128" i="4"/>
  <c r="R128" i="4"/>
  <c r="Q128" i="4"/>
  <c r="P128" i="4"/>
  <c r="AC127" i="4"/>
  <c r="AB127" i="4"/>
  <c r="AA127" i="4"/>
  <c r="Z127" i="4"/>
  <c r="Y127" i="4"/>
  <c r="X127" i="4"/>
  <c r="U127" i="4"/>
  <c r="T127" i="4"/>
  <c r="S127" i="4"/>
  <c r="R127" i="4"/>
  <c r="Q127" i="4"/>
  <c r="P127" i="4"/>
  <c r="AC126" i="4"/>
  <c r="AB126" i="4"/>
  <c r="AA126" i="4"/>
  <c r="Z126" i="4"/>
  <c r="Y126" i="4"/>
  <c r="X126" i="4"/>
  <c r="U126" i="4"/>
  <c r="T126" i="4"/>
  <c r="S126" i="4"/>
  <c r="R126" i="4"/>
  <c r="Q126" i="4"/>
  <c r="P126" i="4"/>
  <c r="AC125" i="4"/>
  <c r="AB125" i="4"/>
  <c r="AA125" i="4"/>
  <c r="Z125" i="4"/>
  <c r="Y125" i="4"/>
  <c r="X125" i="4"/>
  <c r="U125" i="4"/>
  <c r="T125" i="4"/>
  <c r="S125" i="4"/>
  <c r="R125" i="4"/>
  <c r="Q125" i="4"/>
  <c r="P125" i="4"/>
  <c r="O123" i="4"/>
  <c r="AC121" i="4"/>
  <c r="AB121" i="4"/>
  <c r="AA121" i="4"/>
  <c r="Z121" i="4"/>
  <c r="Y121" i="4"/>
  <c r="X121" i="4"/>
  <c r="U121" i="4"/>
  <c r="T121" i="4"/>
  <c r="S121" i="4"/>
  <c r="R121" i="4"/>
  <c r="Q121" i="4"/>
  <c r="P121" i="4"/>
  <c r="AC120" i="4"/>
  <c r="AB120" i="4"/>
  <c r="AA120" i="4"/>
  <c r="Z120" i="4"/>
  <c r="Y120" i="4"/>
  <c r="X120" i="4"/>
  <c r="U120" i="4"/>
  <c r="T120" i="4"/>
  <c r="S120" i="4"/>
  <c r="R120" i="4"/>
  <c r="Q120" i="4"/>
  <c r="P120" i="4"/>
  <c r="AC119" i="4"/>
  <c r="AB119" i="4"/>
  <c r="AA119" i="4"/>
  <c r="Z119" i="4"/>
  <c r="Y119" i="4"/>
  <c r="X119" i="4"/>
  <c r="U119" i="4"/>
  <c r="T119" i="4"/>
  <c r="S119" i="4"/>
  <c r="R119" i="4"/>
  <c r="Q119" i="4"/>
  <c r="P119" i="4"/>
  <c r="AC118" i="4"/>
  <c r="AB118" i="4"/>
  <c r="AA118" i="4"/>
  <c r="Z118" i="4"/>
  <c r="Y118" i="4"/>
  <c r="X118" i="4"/>
  <c r="U118" i="4"/>
  <c r="T118" i="4"/>
  <c r="S118" i="4"/>
  <c r="R118" i="4"/>
  <c r="Q118" i="4"/>
  <c r="P118" i="4"/>
  <c r="AC117" i="4"/>
  <c r="AB117" i="4"/>
  <c r="AA117" i="4"/>
  <c r="Z117" i="4"/>
  <c r="Y117" i="4"/>
  <c r="X117" i="4"/>
  <c r="U117" i="4"/>
  <c r="T117" i="4"/>
  <c r="S117" i="4"/>
  <c r="R117" i="4"/>
  <c r="Q117" i="4"/>
  <c r="P117" i="4"/>
  <c r="O115" i="4"/>
  <c r="AC113" i="4"/>
  <c r="AB113" i="4"/>
  <c r="AA113" i="4"/>
  <c r="Z113" i="4"/>
  <c r="Y113" i="4"/>
  <c r="X113" i="4"/>
  <c r="U113" i="4"/>
  <c r="T113" i="4"/>
  <c r="S113" i="4"/>
  <c r="R113" i="4"/>
  <c r="Q113" i="4"/>
  <c r="P113" i="4"/>
  <c r="AC112" i="4"/>
  <c r="AB112" i="4"/>
  <c r="AA112" i="4"/>
  <c r="Z112" i="4"/>
  <c r="Y112" i="4"/>
  <c r="X112" i="4"/>
  <c r="U112" i="4"/>
  <c r="T112" i="4"/>
  <c r="S112" i="4"/>
  <c r="R112" i="4"/>
  <c r="Q112" i="4"/>
  <c r="P112" i="4"/>
  <c r="AC111" i="4"/>
  <c r="AB111" i="4"/>
  <c r="AA111" i="4"/>
  <c r="Z111" i="4"/>
  <c r="Y111" i="4"/>
  <c r="X111" i="4"/>
  <c r="U111" i="4"/>
  <c r="T111" i="4"/>
  <c r="S111" i="4"/>
  <c r="R111" i="4"/>
  <c r="Q111" i="4"/>
  <c r="P111" i="4"/>
  <c r="AC110" i="4"/>
  <c r="AB110" i="4"/>
  <c r="AA110" i="4"/>
  <c r="Z110" i="4"/>
  <c r="Y110" i="4"/>
  <c r="X110" i="4"/>
  <c r="U110" i="4"/>
  <c r="T110" i="4"/>
  <c r="S110" i="4"/>
  <c r="R110" i="4"/>
  <c r="Q110" i="4"/>
  <c r="P110" i="4"/>
  <c r="AC109" i="4"/>
  <c r="AB109" i="4"/>
  <c r="AA109" i="4"/>
  <c r="Z109" i="4"/>
  <c r="Y109" i="4"/>
  <c r="X109" i="4"/>
  <c r="U109" i="4"/>
  <c r="T109" i="4"/>
  <c r="S109" i="4"/>
  <c r="R109" i="4"/>
  <c r="Q109" i="4"/>
  <c r="P109" i="4"/>
  <c r="O107" i="4"/>
  <c r="AC105" i="4"/>
  <c r="AB105" i="4"/>
  <c r="AA105" i="4"/>
  <c r="Z105" i="4"/>
  <c r="Y105" i="4"/>
  <c r="X105" i="4"/>
  <c r="U105" i="4"/>
  <c r="T105" i="4"/>
  <c r="S105" i="4"/>
  <c r="R105" i="4"/>
  <c r="Q105" i="4"/>
  <c r="P105" i="4"/>
  <c r="AC104" i="4"/>
  <c r="AB104" i="4"/>
  <c r="AA104" i="4"/>
  <c r="Z104" i="4"/>
  <c r="Y104" i="4"/>
  <c r="X104" i="4"/>
  <c r="U104" i="4"/>
  <c r="T104" i="4"/>
  <c r="S104" i="4"/>
  <c r="R104" i="4"/>
  <c r="Q104" i="4"/>
  <c r="P104" i="4"/>
  <c r="AC103" i="4"/>
  <c r="AB103" i="4"/>
  <c r="AA103" i="4"/>
  <c r="Z103" i="4"/>
  <c r="Y103" i="4"/>
  <c r="X103" i="4"/>
  <c r="U103" i="4"/>
  <c r="T103" i="4"/>
  <c r="S103" i="4"/>
  <c r="R103" i="4"/>
  <c r="Q103" i="4"/>
  <c r="P103" i="4"/>
  <c r="AC102" i="4"/>
  <c r="AB102" i="4"/>
  <c r="AA102" i="4"/>
  <c r="Z102" i="4"/>
  <c r="Y102" i="4"/>
  <c r="X102" i="4"/>
  <c r="U102" i="4"/>
  <c r="T102" i="4"/>
  <c r="S102" i="4"/>
  <c r="R102" i="4"/>
  <c r="Q102" i="4"/>
  <c r="P102" i="4"/>
  <c r="AC101" i="4"/>
  <c r="AB101" i="4"/>
  <c r="AA101" i="4"/>
  <c r="Z101" i="4"/>
  <c r="Y101" i="4"/>
  <c r="X101" i="4"/>
  <c r="U101" i="4"/>
  <c r="T101" i="4"/>
  <c r="S101" i="4"/>
  <c r="R101" i="4"/>
  <c r="Q101" i="4"/>
  <c r="P101" i="4"/>
  <c r="O99" i="4"/>
  <c r="AC97" i="4"/>
  <c r="AB97" i="4"/>
  <c r="AA97" i="4"/>
  <c r="Z97" i="4"/>
  <c r="Y97" i="4"/>
  <c r="X97" i="4"/>
  <c r="U97" i="4"/>
  <c r="T97" i="4"/>
  <c r="S97" i="4"/>
  <c r="R97" i="4"/>
  <c r="Q97" i="4"/>
  <c r="P97" i="4"/>
  <c r="AC96" i="4"/>
  <c r="AB96" i="4"/>
  <c r="AA96" i="4"/>
  <c r="Z96" i="4"/>
  <c r="Y96" i="4"/>
  <c r="X96" i="4"/>
  <c r="U96" i="4"/>
  <c r="T96" i="4"/>
  <c r="S96" i="4"/>
  <c r="R96" i="4"/>
  <c r="Q96" i="4"/>
  <c r="P96" i="4"/>
  <c r="AC95" i="4"/>
  <c r="AB95" i="4"/>
  <c r="AA95" i="4"/>
  <c r="Z95" i="4"/>
  <c r="Y95" i="4"/>
  <c r="X95" i="4"/>
  <c r="U95" i="4"/>
  <c r="T95" i="4"/>
  <c r="S95" i="4"/>
  <c r="R95" i="4"/>
  <c r="Q95" i="4"/>
  <c r="P95" i="4"/>
  <c r="AC94" i="4"/>
  <c r="AB94" i="4"/>
  <c r="AA94" i="4"/>
  <c r="Z94" i="4"/>
  <c r="Y94" i="4"/>
  <c r="X94" i="4"/>
  <c r="U94" i="4"/>
  <c r="T94" i="4"/>
  <c r="S94" i="4"/>
  <c r="R94" i="4"/>
  <c r="Q94" i="4"/>
  <c r="P94" i="4"/>
  <c r="AC93" i="4"/>
  <c r="AB93" i="4"/>
  <c r="AA93" i="4"/>
  <c r="Z93" i="4"/>
  <c r="Y93" i="4"/>
  <c r="X93" i="4"/>
  <c r="U93" i="4"/>
  <c r="T93" i="4"/>
  <c r="S93" i="4"/>
  <c r="R93" i="4"/>
  <c r="Q93" i="4"/>
  <c r="P93" i="4"/>
  <c r="O91" i="4"/>
  <c r="AC89" i="4"/>
  <c r="AB89" i="4"/>
  <c r="AA89" i="4"/>
  <c r="Z89" i="4"/>
  <c r="Y89" i="4"/>
  <c r="X89" i="4"/>
  <c r="U89" i="4"/>
  <c r="T89" i="4"/>
  <c r="S89" i="4"/>
  <c r="R89" i="4"/>
  <c r="Q89" i="4"/>
  <c r="P89" i="4"/>
  <c r="AC88" i="4"/>
  <c r="AB88" i="4"/>
  <c r="AA88" i="4"/>
  <c r="Z88" i="4"/>
  <c r="Y88" i="4"/>
  <c r="X88" i="4"/>
  <c r="U88" i="4"/>
  <c r="T88" i="4"/>
  <c r="S88" i="4"/>
  <c r="R88" i="4"/>
  <c r="Q88" i="4"/>
  <c r="P88" i="4"/>
  <c r="AC87" i="4"/>
  <c r="AB87" i="4"/>
  <c r="AA87" i="4"/>
  <c r="Z87" i="4"/>
  <c r="Y87" i="4"/>
  <c r="X87" i="4"/>
  <c r="U87" i="4"/>
  <c r="T87" i="4"/>
  <c r="S87" i="4"/>
  <c r="R87" i="4"/>
  <c r="Q87" i="4"/>
  <c r="P87" i="4"/>
  <c r="AC86" i="4"/>
  <c r="AB86" i="4"/>
  <c r="AA86" i="4"/>
  <c r="Z86" i="4"/>
  <c r="Y86" i="4"/>
  <c r="X86" i="4"/>
  <c r="U86" i="4"/>
  <c r="T86" i="4"/>
  <c r="S86" i="4"/>
  <c r="R86" i="4"/>
  <c r="Q86" i="4"/>
  <c r="P86" i="4"/>
  <c r="AC85" i="4"/>
  <c r="AB85" i="4"/>
  <c r="AA85" i="4"/>
  <c r="Z85" i="4"/>
  <c r="Y85" i="4"/>
  <c r="X85" i="4"/>
  <c r="U85" i="4"/>
  <c r="T85" i="4"/>
  <c r="S85" i="4"/>
  <c r="R85" i="4"/>
  <c r="Q85" i="4"/>
  <c r="P85" i="4"/>
  <c r="O83" i="4"/>
  <c r="AC81" i="4"/>
  <c r="AB81" i="4"/>
  <c r="AA81" i="4"/>
  <c r="Z81" i="4"/>
  <c r="Y81" i="4"/>
  <c r="X81" i="4"/>
  <c r="U81" i="4"/>
  <c r="T81" i="4"/>
  <c r="S81" i="4"/>
  <c r="R81" i="4"/>
  <c r="Q81" i="4"/>
  <c r="P81" i="4"/>
  <c r="AC80" i="4"/>
  <c r="AB80" i="4"/>
  <c r="AA80" i="4"/>
  <c r="Z80" i="4"/>
  <c r="Y80" i="4"/>
  <c r="X80" i="4"/>
  <c r="U80" i="4"/>
  <c r="T80" i="4"/>
  <c r="S80" i="4"/>
  <c r="R80" i="4"/>
  <c r="Q80" i="4"/>
  <c r="P80" i="4"/>
  <c r="AC79" i="4"/>
  <c r="AB79" i="4"/>
  <c r="AA79" i="4"/>
  <c r="Z79" i="4"/>
  <c r="Y79" i="4"/>
  <c r="X79" i="4"/>
  <c r="U79" i="4"/>
  <c r="T79" i="4"/>
  <c r="S79" i="4"/>
  <c r="R79" i="4"/>
  <c r="Q79" i="4"/>
  <c r="P79" i="4"/>
  <c r="AC78" i="4"/>
  <c r="AB78" i="4"/>
  <c r="AA78" i="4"/>
  <c r="Z78" i="4"/>
  <c r="Y78" i="4"/>
  <c r="X78" i="4"/>
  <c r="U78" i="4"/>
  <c r="T78" i="4"/>
  <c r="S78" i="4"/>
  <c r="R78" i="4"/>
  <c r="Q78" i="4"/>
  <c r="P78" i="4"/>
  <c r="AC77" i="4"/>
  <c r="AB77" i="4"/>
  <c r="AA77" i="4"/>
  <c r="Z77" i="4"/>
  <c r="Y77" i="4"/>
  <c r="X77" i="4"/>
  <c r="U77" i="4"/>
  <c r="T77" i="4"/>
  <c r="S77" i="4"/>
  <c r="R77" i="4"/>
  <c r="Q77" i="4"/>
  <c r="P77" i="4"/>
  <c r="O75" i="4"/>
  <c r="AC73" i="4"/>
  <c r="AB73" i="4"/>
  <c r="AA73" i="4"/>
  <c r="Z73" i="4"/>
  <c r="Y73" i="4"/>
  <c r="X73" i="4"/>
  <c r="U73" i="4"/>
  <c r="T73" i="4"/>
  <c r="S73" i="4"/>
  <c r="R73" i="4"/>
  <c r="Q73" i="4"/>
  <c r="P73" i="4"/>
  <c r="AC72" i="4"/>
  <c r="AB72" i="4"/>
  <c r="AA72" i="4"/>
  <c r="Z72" i="4"/>
  <c r="Y72" i="4"/>
  <c r="X72" i="4"/>
  <c r="U72" i="4"/>
  <c r="T72" i="4"/>
  <c r="S72" i="4"/>
  <c r="R72" i="4"/>
  <c r="Q72" i="4"/>
  <c r="P72" i="4"/>
  <c r="AC71" i="4"/>
  <c r="AB71" i="4"/>
  <c r="AA71" i="4"/>
  <c r="Z71" i="4"/>
  <c r="Y71" i="4"/>
  <c r="X71" i="4"/>
  <c r="U71" i="4"/>
  <c r="T71" i="4"/>
  <c r="S71" i="4"/>
  <c r="R71" i="4"/>
  <c r="Q71" i="4"/>
  <c r="P71" i="4"/>
  <c r="AC70" i="4"/>
  <c r="AB70" i="4"/>
  <c r="AA70" i="4"/>
  <c r="Z70" i="4"/>
  <c r="Y70" i="4"/>
  <c r="X70" i="4"/>
  <c r="U70" i="4"/>
  <c r="T70" i="4"/>
  <c r="S70" i="4"/>
  <c r="R70" i="4"/>
  <c r="Q70" i="4"/>
  <c r="P70" i="4"/>
  <c r="AC69" i="4"/>
  <c r="AB69" i="4"/>
  <c r="AA69" i="4"/>
  <c r="Z69" i="4"/>
  <c r="Y69" i="4"/>
  <c r="X69" i="4"/>
  <c r="U69" i="4"/>
  <c r="T69" i="4"/>
  <c r="S69" i="4"/>
  <c r="R69" i="4"/>
  <c r="Q69" i="4"/>
  <c r="P69" i="4"/>
  <c r="O67" i="4"/>
  <c r="AC65" i="4"/>
  <c r="AB65" i="4"/>
  <c r="AA65" i="4"/>
  <c r="Z65" i="4"/>
  <c r="Y65" i="4"/>
  <c r="X65" i="4"/>
  <c r="U65" i="4"/>
  <c r="T65" i="4"/>
  <c r="S65" i="4"/>
  <c r="R65" i="4"/>
  <c r="Q65" i="4"/>
  <c r="P65" i="4"/>
  <c r="AC64" i="4"/>
  <c r="AB64" i="4"/>
  <c r="AA64" i="4"/>
  <c r="Z64" i="4"/>
  <c r="Y64" i="4"/>
  <c r="X64" i="4"/>
  <c r="U64" i="4"/>
  <c r="T64" i="4"/>
  <c r="S64" i="4"/>
  <c r="R64" i="4"/>
  <c r="Q64" i="4"/>
  <c r="P64" i="4"/>
  <c r="AC63" i="4"/>
  <c r="AB63" i="4"/>
  <c r="AA63" i="4"/>
  <c r="Z63" i="4"/>
  <c r="Y63" i="4"/>
  <c r="X63" i="4"/>
  <c r="U63" i="4"/>
  <c r="T63" i="4"/>
  <c r="S63" i="4"/>
  <c r="R63" i="4"/>
  <c r="Q63" i="4"/>
  <c r="P63" i="4"/>
  <c r="AC62" i="4"/>
  <c r="AB62" i="4"/>
  <c r="AA62" i="4"/>
  <c r="Z62" i="4"/>
  <c r="Y62" i="4"/>
  <c r="X62" i="4"/>
  <c r="U62" i="4"/>
  <c r="T62" i="4"/>
  <c r="S62" i="4"/>
  <c r="R62" i="4"/>
  <c r="Q62" i="4"/>
  <c r="P62" i="4"/>
  <c r="AC61" i="4"/>
  <c r="AB61" i="4"/>
  <c r="AA61" i="4"/>
  <c r="Z61" i="4"/>
  <c r="Y61" i="4"/>
  <c r="X61" i="4"/>
  <c r="U61" i="4"/>
  <c r="T61" i="4"/>
  <c r="S61" i="4"/>
  <c r="R61" i="4"/>
  <c r="Q61" i="4"/>
  <c r="P61" i="4"/>
  <c r="O59" i="4"/>
  <c r="AC57" i="4"/>
  <c r="AB57" i="4"/>
  <c r="AA57" i="4"/>
  <c r="Z57" i="4"/>
  <c r="Y57" i="4"/>
  <c r="X57" i="4"/>
  <c r="U57" i="4"/>
  <c r="T57" i="4"/>
  <c r="S57" i="4"/>
  <c r="R57" i="4"/>
  <c r="Q57" i="4"/>
  <c r="P57" i="4"/>
  <c r="AC56" i="4"/>
  <c r="AB56" i="4"/>
  <c r="AA56" i="4"/>
  <c r="Z56" i="4"/>
  <c r="Y56" i="4"/>
  <c r="X56" i="4"/>
  <c r="U56" i="4"/>
  <c r="T56" i="4"/>
  <c r="S56" i="4"/>
  <c r="R56" i="4"/>
  <c r="Q56" i="4"/>
  <c r="P56" i="4"/>
  <c r="AC55" i="4"/>
  <c r="AB55" i="4"/>
  <c r="AA55" i="4"/>
  <c r="Z55" i="4"/>
  <c r="Y55" i="4"/>
  <c r="X55" i="4"/>
  <c r="U55" i="4"/>
  <c r="T55" i="4"/>
  <c r="S55" i="4"/>
  <c r="R55" i="4"/>
  <c r="Q55" i="4"/>
  <c r="P55" i="4"/>
  <c r="AC54" i="4"/>
  <c r="AB54" i="4"/>
  <c r="AA54" i="4"/>
  <c r="Z54" i="4"/>
  <c r="Y54" i="4"/>
  <c r="X54" i="4"/>
  <c r="U54" i="4"/>
  <c r="T54" i="4"/>
  <c r="S54" i="4"/>
  <c r="R54" i="4"/>
  <c r="Q54" i="4"/>
  <c r="P54" i="4"/>
  <c r="AC53" i="4"/>
  <c r="AB53" i="4"/>
  <c r="AA53" i="4"/>
  <c r="Z53" i="4"/>
  <c r="Y53" i="4"/>
  <c r="X53" i="4"/>
  <c r="U53" i="4"/>
  <c r="T53" i="4"/>
  <c r="S53" i="4"/>
  <c r="R53" i="4"/>
  <c r="Q53" i="4"/>
  <c r="P53" i="4"/>
  <c r="O51" i="4"/>
  <c r="AC49" i="4"/>
  <c r="AB49" i="4"/>
  <c r="AA49" i="4"/>
  <c r="Z49" i="4"/>
  <c r="Y49" i="4"/>
  <c r="X49" i="4"/>
  <c r="U49" i="4"/>
  <c r="T49" i="4"/>
  <c r="S49" i="4"/>
  <c r="R49" i="4"/>
  <c r="Q49" i="4"/>
  <c r="P49" i="4"/>
  <c r="AC48" i="4"/>
  <c r="AB48" i="4"/>
  <c r="AA48" i="4"/>
  <c r="Z48" i="4"/>
  <c r="Y48" i="4"/>
  <c r="X48" i="4"/>
  <c r="U48" i="4"/>
  <c r="T48" i="4"/>
  <c r="S48" i="4"/>
  <c r="R48" i="4"/>
  <c r="Q48" i="4"/>
  <c r="P48" i="4"/>
  <c r="AC47" i="4"/>
  <c r="AB47" i="4"/>
  <c r="AA47" i="4"/>
  <c r="Z47" i="4"/>
  <c r="Y47" i="4"/>
  <c r="X47" i="4"/>
  <c r="U47" i="4"/>
  <c r="T47" i="4"/>
  <c r="S47" i="4"/>
  <c r="R47" i="4"/>
  <c r="Q47" i="4"/>
  <c r="P47" i="4"/>
  <c r="AC46" i="4"/>
  <c r="AB46" i="4"/>
  <c r="AA46" i="4"/>
  <c r="Z46" i="4"/>
  <c r="Y46" i="4"/>
  <c r="X46" i="4"/>
  <c r="U46" i="4"/>
  <c r="T46" i="4"/>
  <c r="S46" i="4"/>
  <c r="R46" i="4"/>
  <c r="Q46" i="4"/>
  <c r="P46" i="4"/>
  <c r="AC45" i="4"/>
  <c r="AB45" i="4"/>
  <c r="AA45" i="4"/>
  <c r="Z45" i="4"/>
  <c r="Y45" i="4"/>
  <c r="X45" i="4"/>
  <c r="U45" i="4"/>
  <c r="T45" i="4"/>
  <c r="S45" i="4"/>
  <c r="R45" i="4"/>
  <c r="Q45" i="4"/>
  <c r="P45" i="4"/>
  <c r="O43" i="4"/>
  <c r="AC41" i="4"/>
  <c r="AB41" i="4"/>
  <c r="AA41" i="4"/>
  <c r="Z41" i="4"/>
  <c r="Y41" i="4"/>
  <c r="X41" i="4"/>
  <c r="U41" i="4"/>
  <c r="T41" i="4"/>
  <c r="S41" i="4"/>
  <c r="R41" i="4"/>
  <c r="Q41" i="4"/>
  <c r="P41" i="4"/>
  <c r="AC40" i="4"/>
  <c r="AB40" i="4"/>
  <c r="AA40" i="4"/>
  <c r="Z40" i="4"/>
  <c r="Y40" i="4"/>
  <c r="X40" i="4"/>
  <c r="U40" i="4"/>
  <c r="T40" i="4"/>
  <c r="S40" i="4"/>
  <c r="R40" i="4"/>
  <c r="Q40" i="4"/>
  <c r="P40" i="4"/>
  <c r="AC39" i="4"/>
  <c r="AB39" i="4"/>
  <c r="AA39" i="4"/>
  <c r="Z39" i="4"/>
  <c r="Y39" i="4"/>
  <c r="X39" i="4"/>
  <c r="U39" i="4"/>
  <c r="T39" i="4"/>
  <c r="S39" i="4"/>
  <c r="R39" i="4"/>
  <c r="Q39" i="4"/>
  <c r="P39" i="4"/>
  <c r="AC38" i="4"/>
  <c r="AB38" i="4"/>
  <c r="AA38" i="4"/>
  <c r="Z38" i="4"/>
  <c r="Y38" i="4"/>
  <c r="X38" i="4"/>
  <c r="U38" i="4"/>
  <c r="T38" i="4"/>
  <c r="S38" i="4"/>
  <c r="R38" i="4"/>
  <c r="Q38" i="4"/>
  <c r="P38" i="4"/>
  <c r="AC37" i="4"/>
  <c r="AB37" i="4"/>
  <c r="AA37" i="4"/>
  <c r="Z37" i="4"/>
  <c r="Y37" i="4"/>
  <c r="X37" i="4"/>
  <c r="U37" i="4"/>
  <c r="T37" i="4"/>
  <c r="S37" i="4"/>
  <c r="R37" i="4"/>
  <c r="Q37" i="4"/>
  <c r="P37" i="4"/>
  <c r="O35" i="4"/>
  <c r="AC33" i="4"/>
  <c r="AB33" i="4"/>
  <c r="AA33" i="4"/>
  <c r="Z33" i="4"/>
  <c r="Y33" i="4"/>
  <c r="X33" i="4"/>
  <c r="U33" i="4"/>
  <c r="T33" i="4"/>
  <c r="S33" i="4"/>
  <c r="R33" i="4"/>
  <c r="Q33" i="4"/>
  <c r="P33" i="4"/>
  <c r="AC32" i="4"/>
  <c r="AB32" i="4"/>
  <c r="AA32" i="4"/>
  <c r="Z32" i="4"/>
  <c r="Y32" i="4"/>
  <c r="X32" i="4"/>
  <c r="U32" i="4"/>
  <c r="T32" i="4"/>
  <c r="S32" i="4"/>
  <c r="R32" i="4"/>
  <c r="Q32" i="4"/>
  <c r="P32" i="4"/>
  <c r="AC31" i="4"/>
  <c r="AB31" i="4"/>
  <c r="AA31" i="4"/>
  <c r="Z31" i="4"/>
  <c r="Y31" i="4"/>
  <c r="X31" i="4"/>
  <c r="U31" i="4"/>
  <c r="T31" i="4"/>
  <c r="S31" i="4"/>
  <c r="R31" i="4"/>
  <c r="Q31" i="4"/>
  <c r="P31" i="4"/>
  <c r="AC30" i="4"/>
  <c r="AB30" i="4"/>
  <c r="AA30" i="4"/>
  <c r="Z30" i="4"/>
  <c r="Y30" i="4"/>
  <c r="X30" i="4"/>
  <c r="U30" i="4"/>
  <c r="T30" i="4"/>
  <c r="S30" i="4"/>
  <c r="R30" i="4"/>
  <c r="Q30" i="4"/>
  <c r="P30" i="4"/>
  <c r="AC29" i="4"/>
  <c r="AB29" i="4"/>
  <c r="AA29" i="4"/>
  <c r="Z29" i="4"/>
  <c r="Y29" i="4"/>
  <c r="X29" i="4"/>
  <c r="U29" i="4"/>
  <c r="T29" i="4"/>
  <c r="S29" i="4"/>
  <c r="R29" i="4"/>
  <c r="Q29" i="4"/>
  <c r="P29" i="4"/>
  <c r="O27" i="4"/>
  <c r="AC25" i="4"/>
  <c r="AB25" i="4"/>
  <c r="AA25" i="4"/>
  <c r="Z25" i="4"/>
  <c r="Y25" i="4"/>
  <c r="X25" i="4"/>
  <c r="U25" i="4"/>
  <c r="T25" i="4"/>
  <c r="S25" i="4"/>
  <c r="R25" i="4"/>
  <c r="Q25" i="4"/>
  <c r="P25" i="4"/>
  <c r="AC24" i="4"/>
  <c r="AB24" i="4"/>
  <c r="AA24" i="4"/>
  <c r="Z24" i="4"/>
  <c r="Y24" i="4"/>
  <c r="X24" i="4"/>
  <c r="U24" i="4"/>
  <c r="T24" i="4"/>
  <c r="S24" i="4"/>
  <c r="R24" i="4"/>
  <c r="Q24" i="4"/>
  <c r="P24" i="4"/>
  <c r="AC23" i="4"/>
  <c r="AB23" i="4"/>
  <c r="AA23" i="4"/>
  <c r="Z23" i="4"/>
  <c r="Y23" i="4"/>
  <c r="X23" i="4"/>
  <c r="U23" i="4"/>
  <c r="T23" i="4"/>
  <c r="S23" i="4"/>
  <c r="R23" i="4"/>
  <c r="Q23" i="4"/>
  <c r="P23" i="4"/>
  <c r="AC22" i="4"/>
  <c r="AB22" i="4"/>
  <c r="AA22" i="4"/>
  <c r="Z22" i="4"/>
  <c r="Y22" i="4"/>
  <c r="X22" i="4"/>
  <c r="U22" i="4"/>
  <c r="T22" i="4"/>
  <c r="S22" i="4"/>
  <c r="R22" i="4"/>
  <c r="Q22" i="4"/>
  <c r="P22" i="4"/>
  <c r="AC21" i="4"/>
  <c r="AB21" i="4"/>
  <c r="AA21" i="4"/>
  <c r="Z21" i="4"/>
  <c r="Y21" i="4"/>
  <c r="X21" i="4"/>
  <c r="U21" i="4"/>
  <c r="T21" i="4"/>
  <c r="S21" i="4"/>
  <c r="R21" i="4"/>
  <c r="Q21" i="4"/>
  <c r="P21" i="4"/>
  <c r="O19" i="4"/>
  <c r="AC17" i="4"/>
  <c r="AB17" i="4"/>
  <c r="AA17" i="4"/>
  <c r="Z17" i="4"/>
  <c r="Y17" i="4"/>
  <c r="X17" i="4"/>
  <c r="U17" i="4"/>
  <c r="T17" i="4"/>
  <c r="S17" i="4"/>
  <c r="R17" i="4"/>
  <c r="Q17" i="4"/>
  <c r="P17" i="4"/>
  <c r="AC16" i="4"/>
  <c r="AB16" i="4"/>
  <c r="AA16" i="4"/>
  <c r="Z16" i="4"/>
  <c r="Y16" i="4"/>
  <c r="X16" i="4"/>
  <c r="U16" i="4"/>
  <c r="T16" i="4"/>
  <c r="S16" i="4"/>
  <c r="R16" i="4"/>
  <c r="Q16" i="4"/>
  <c r="P16" i="4"/>
  <c r="AC15" i="4"/>
  <c r="AB15" i="4"/>
  <c r="AA15" i="4"/>
  <c r="Z15" i="4"/>
  <c r="Y15" i="4"/>
  <c r="X15" i="4"/>
  <c r="U15" i="4"/>
  <c r="T15" i="4"/>
  <c r="S15" i="4"/>
  <c r="R15" i="4"/>
  <c r="Q15" i="4"/>
  <c r="P15" i="4"/>
  <c r="AC14" i="4"/>
  <c r="AB14" i="4"/>
  <c r="AA14" i="4"/>
  <c r="Z14" i="4"/>
  <c r="Y14" i="4"/>
  <c r="X14" i="4"/>
  <c r="U14" i="4"/>
  <c r="T14" i="4"/>
  <c r="S14" i="4"/>
  <c r="R14" i="4"/>
  <c r="Q14" i="4"/>
  <c r="P14" i="4"/>
  <c r="AC13" i="4"/>
  <c r="AB13" i="4"/>
  <c r="AA13" i="4"/>
  <c r="Z13" i="4"/>
  <c r="Y13" i="4"/>
  <c r="X13" i="4"/>
  <c r="U13" i="4"/>
  <c r="T13" i="4"/>
  <c r="S13" i="4"/>
  <c r="R13" i="4"/>
  <c r="Q13" i="4"/>
  <c r="P13" i="4"/>
  <c r="AC9" i="4"/>
  <c r="AB9" i="4"/>
  <c r="AA9" i="4"/>
  <c r="Z9" i="4"/>
  <c r="Y9" i="4"/>
  <c r="X9" i="4"/>
  <c r="U9" i="4"/>
  <c r="T9" i="4"/>
  <c r="S9" i="4"/>
  <c r="R9" i="4"/>
  <c r="Q9" i="4"/>
  <c r="P9" i="4"/>
  <c r="AC8" i="4"/>
  <c r="AB8" i="4"/>
  <c r="AA8" i="4"/>
  <c r="Z8" i="4"/>
  <c r="Y8" i="4"/>
  <c r="X8" i="4"/>
  <c r="U8" i="4"/>
  <c r="T8" i="4"/>
  <c r="S8" i="4"/>
  <c r="R8" i="4"/>
  <c r="Q8" i="4"/>
  <c r="P8" i="4"/>
  <c r="AC7" i="4"/>
  <c r="AB7" i="4"/>
  <c r="AA7" i="4"/>
  <c r="Z7" i="4"/>
  <c r="Y7" i="4"/>
  <c r="X7" i="4"/>
  <c r="U7" i="4"/>
  <c r="T7" i="4"/>
  <c r="S7" i="4"/>
  <c r="R7" i="4"/>
  <c r="Q7" i="4"/>
  <c r="P7" i="4"/>
  <c r="AC6" i="4"/>
  <c r="AB6" i="4"/>
  <c r="AA6" i="4"/>
  <c r="Z6" i="4"/>
  <c r="Y6" i="4"/>
  <c r="X6" i="4"/>
  <c r="U6" i="4"/>
  <c r="T6" i="4"/>
  <c r="S6" i="4"/>
  <c r="R6" i="4"/>
  <c r="Q6" i="4"/>
  <c r="P6" i="4"/>
  <c r="AC5" i="4"/>
  <c r="AB5" i="4"/>
  <c r="AA5" i="4"/>
  <c r="Z5" i="4"/>
  <c r="Y5" i="4"/>
  <c r="X5" i="4"/>
  <c r="U5" i="4"/>
  <c r="R5" i="4"/>
  <c r="O3" i="4"/>
  <c r="AC465" i="7" l="1"/>
  <c r="AB465" i="7"/>
  <c r="AA465" i="7"/>
  <c r="Z465" i="7"/>
  <c r="Y465" i="7"/>
  <c r="X465" i="7"/>
  <c r="U465" i="7"/>
  <c r="T465" i="7"/>
  <c r="S465" i="7"/>
  <c r="R465" i="7"/>
  <c r="Q465" i="7"/>
  <c r="P465" i="7"/>
  <c r="AC464" i="7"/>
  <c r="AB464" i="7"/>
  <c r="AA464" i="7"/>
  <c r="Z464" i="7"/>
  <c r="Y464" i="7"/>
  <c r="X464" i="7"/>
  <c r="U464" i="7"/>
  <c r="T464" i="7"/>
  <c r="S464" i="7"/>
  <c r="R464" i="7"/>
  <c r="Q464" i="7"/>
  <c r="P464" i="7"/>
  <c r="AC463" i="7"/>
  <c r="AB463" i="7"/>
  <c r="AA463" i="7"/>
  <c r="Z463" i="7"/>
  <c r="Y463" i="7"/>
  <c r="X463" i="7"/>
  <c r="U463" i="7"/>
  <c r="T463" i="7"/>
  <c r="S463" i="7"/>
  <c r="R463" i="7"/>
  <c r="Q463" i="7"/>
  <c r="P463" i="7"/>
  <c r="AC462" i="7"/>
  <c r="AB462" i="7"/>
  <c r="AA462" i="7"/>
  <c r="Z462" i="7"/>
  <c r="Y462" i="7"/>
  <c r="X462" i="7"/>
  <c r="U462" i="7"/>
  <c r="T462" i="7"/>
  <c r="S462" i="7"/>
  <c r="R462" i="7"/>
  <c r="Q462" i="7"/>
  <c r="P462" i="7"/>
  <c r="AC461" i="7"/>
  <c r="AB461" i="7"/>
  <c r="AA461" i="7"/>
  <c r="Z461" i="7"/>
  <c r="Y461" i="7"/>
  <c r="X461" i="7"/>
  <c r="U461" i="7"/>
  <c r="T461" i="7"/>
  <c r="S461" i="7"/>
  <c r="R461" i="7"/>
  <c r="Q461" i="7"/>
  <c r="P461" i="7"/>
  <c r="O459" i="7"/>
  <c r="AC457" i="7"/>
  <c r="AB457" i="7"/>
  <c r="AA457" i="7"/>
  <c r="Z457" i="7"/>
  <c r="Y457" i="7"/>
  <c r="X457" i="7"/>
  <c r="U457" i="7"/>
  <c r="T457" i="7"/>
  <c r="S457" i="7"/>
  <c r="R457" i="7"/>
  <c r="Q457" i="7"/>
  <c r="P457" i="7"/>
  <c r="AC456" i="7"/>
  <c r="AB456" i="7"/>
  <c r="AA456" i="7"/>
  <c r="Z456" i="7"/>
  <c r="Y456" i="7"/>
  <c r="X456" i="7"/>
  <c r="U456" i="7"/>
  <c r="T456" i="7"/>
  <c r="S456" i="7"/>
  <c r="R456" i="7"/>
  <c r="Q456" i="7"/>
  <c r="P456" i="7"/>
  <c r="AC455" i="7"/>
  <c r="AB455" i="7"/>
  <c r="AA455" i="7"/>
  <c r="Z455" i="7"/>
  <c r="Y455" i="7"/>
  <c r="X455" i="7"/>
  <c r="U455" i="7"/>
  <c r="T455" i="7"/>
  <c r="S455" i="7"/>
  <c r="R455" i="7"/>
  <c r="Q455" i="7"/>
  <c r="P455" i="7"/>
  <c r="AC454" i="7"/>
  <c r="AB454" i="7"/>
  <c r="AA454" i="7"/>
  <c r="Z454" i="7"/>
  <c r="Y454" i="7"/>
  <c r="X454" i="7"/>
  <c r="U454" i="7"/>
  <c r="T454" i="7"/>
  <c r="S454" i="7"/>
  <c r="R454" i="7"/>
  <c r="Q454" i="7"/>
  <c r="AC453" i="7"/>
  <c r="AB453" i="7"/>
  <c r="AA453" i="7"/>
  <c r="Z453" i="7"/>
  <c r="Y453" i="7"/>
  <c r="X453" i="7"/>
  <c r="U453" i="7"/>
  <c r="T453" i="7"/>
  <c r="S453" i="7"/>
  <c r="R453" i="7"/>
  <c r="Q453" i="7"/>
  <c r="O451" i="7"/>
  <c r="AC449" i="7"/>
  <c r="AB449" i="7"/>
  <c r="AA449" i="7"/>
  <c r="Z449" i="7"/>
  <c r="Y449" i="7"/>
  <c r="X449" i="7"/>
  <c r="U449" i="7"/>
  <c r="T449" i="7"/>
  <c r="S449" i="7"/>
  <c r="R449" i="7"/>
  <c r="Q449" i="7"/>
  <c r="P449" i="7"/>
  <c r="AC448" i="7"/>
  <c r="AB448" i="7"/>
  <c r="AA448" i="7"/>
  <c r="Z448" i="7"/>
  <c r="Y448" i="7"/>
  <c r="X448" i="7"/>
  <c r="U448" i="7"/>
  <c r="T448" i="7"/>
  <c r="S448" i="7"/>
  <c r="R448" i="7"/>
  <c r="Q448" i="7"/>
  <c r="P448" i="7"/>
  <c r="AC447" i="7"/>
  <c r="AB447" i="7"/>
  <c r="AA447" i="7"/>
  <c r="Z447" i="7"/>
  <c r="Y447" i="7"/>
  <c r="X447" i="7"/>
  <c r="U447" i="7"/>
  <c r="T447" i="7"/>
  <c r="S447" i="7"/>
  <c r="R447" i="7"/>
  <c r="Q447" i="7"/>
  <c r="P447" i="7"/>
  <c r="AC446" i="7"/>
  <c r="AB446" i="7"/>
  <c r="AA446" i="7"/>
  <c r="Z446" i="7"/>
  <c r="Y446" i="7"/>
  <c r="X446" i="7"/>
  <c r="U446" i="7"/>
  <c r="T446" i="7"/>
  <c r="S446" i="7"/>
  <c r="R446" i="7"/>
  <c r="Q446" i="7"/>
  <c r="P446" i="7"/>
  <c r="AC445" i="7"/>
  <c r="AB445" i="7"/>
  <c r="AA445" i="7"/>
  <c r="Z445" i="7"/>
  <c r="Y445" i="7"/>
  <c r="X445" i="7"/>
  <c r="U445" i="7"/>
  <c r="T445" i="7"/>
  <c r="S445" i="7"/>
  <c r="R445" i="7"/>
  <c r="Q445" i="7"/>
  <c r="P445" i="7"/>
  <c r="O443" i="7"/>
  <c r="AC441" i="7"/>
  <c r="AB441" i="7"/>
  <c r="AA441" i="7"/>
  <c r="Z441" i="7"/>
  <c r="Y441" i="7"/>
  <c r="X441" i="7"/>
  <c r="U441" i="7"/>
  <c r="T441" i="7"/>
  <c r="S441" i="7"/>
  <c r="R441" i="7"/>
  <c r="Q441" i="7"/>
  <c r="P441" i="7"/>
  <c r="AC440" i="7"/>
  <c r="AB440" i="7"/>
  <c r="AA440" i="7"/>
  <c r="Z440" i="7"/>
  <c r="Y440" i="7"/>
  <c r="X440" i="7"/>
  <c r="U440" i="7"/>
  <c r="T440" i="7"/>
  <c r="S440" i="7"/>
  <c r="R440" i="7"/>
  <c r="Q440" i="7"/>
  <c r="P440" i="7"/>
  <c r="AC439" i="7"/>
  <c r="AB439" i="7"/>
  <c r="AA439" i="7"/>
  <c r="Z439" i="7"/>
  <c r="Y439" i="7"/>
  <c r="X439" i="7"/>
  <c r="U439" i="7"/>
  <c r="T439" i="7"/>
  <c r="S439" i="7"/>
  <c r="R439" i="7"/>
  <c r="Q439" i="7"/>
  <c r="P439" i="7"/>
  <c r="AC438" i="7"/>
  <c r="AB438" i="7"/>
  <c r="AA438" i="7"/>
  <c r="Z438" i="7"/>
  <c r="Y438" i="7"/>
  <c r="X438" i="7"/>
  <c r="U438" i="7"/>
  <c r="T438" i="7"/>
  <c r="S438" i="7"/>
  <c r="R438" i="7"/>
  <c r="Q438" i="7"/>
  <c r="P438" i="7"/>
  <c r="AC437" i="7"/>
  <c r="AB437" i="7"/>
  <c r="AA437" i="7"/>
  <c r="Z437" i="7"/>
  <c r="Y437" i="7"/>
  <c r="X437" i="7"/>
  <c r="U437" i="7"/>
  <c r="T437" i="7"/>
  <c r="S437" i="7"/>
  <c r="R437" i="7"/>
  <c r="Q437" i="7"/>
  <c r="P437" i="7"/>
  <c r="O435" i="7"/>
  <c r="AC433" i="7"/>
  <c r="AB433" i="7"/>
  <c r="AA433" i="7"/>
  <c r="Z433" i="7"/>
  <c r="Y433" i="7"/>
  <c r="X433" i="7"/>
  <c r="U433" i="7"/>
  <c r="T433" i="7"/>
  <c r="S433" i="7"/>
  <c r="R433" i="7"/>
  <c r="Q433" i="7"/>
  <c r="P433" i="7"/>
  <c r="AC432" i="7"/>
  <c r="AB432" i="7"/>
  <c r="AA432" i="7"/>
  <c r="Z432" i="7"/>
  <c r="Y432" i="7"/>
  <c r="X432" i="7"/>
  <c r="U432" i="7"/>
  <c r="T432" i="7"/>
  <c r="S432" i="7"/>
  <c r="R432" i="7"/>
  <c r="Q432" i="7"/>
  <c r="P432" i="7"/>
  <c r="AC431" i="7"/>
  <c r="AB431" i="7"/>
  <c r="AA431" i="7"/>
  <c r="Z431" i="7"/>
  <c r="Y431" i="7"/>
  <c r="X431" i="7"/>
  <c r="U431" i="7"/>
  <c r="T431" i="7"/>
  <c r="S431" i="7"/>
  <c r="R431" i="7"/>
  <c r="Q431" i="7"/>
  <c r="P431" i="7"/>
  <c r="AC430" i="7"/>
  <c r="AB430" i="7"/>
  <c r="AA430" i="7"/>
  <c r="Z430" i="7"/>
  <c r="Y430" i="7"/>
  <c r="X430" i="7"/>
  <c r="U430" i="7"/>
  <c r="T430" i="7"/>
  <c r="S430" i="7"/>
  <c r="R430" i="7"/>
  <c r="Q430" i="7"/>
  <c r="P430" i="7"/>
  <c r="AC429" i="7"/>
  <c r="AB429" i="7"/>
  <c r="AA429" i="7"/>
  <c r="Z429" i="7"/>
  <c r="Y429" i="7"/>
  <c r="X429" i="7"/>
  <c r="U429" i="7"/>
  <c r="T429" i="7"/>
  <c r="S429" i="7"/>
  <c r="R429" i="7"/>
  <c r="Q429" i="7"/>
  <c r="P429" i="7"/>
  <c r="O427" i="7"/>
  <c r="AC425" i="7"/>
  <c r="AB425" i="7"/>
  <c r="AA425" i="7"/>
  <c r="Z425" i="7"/>
  <c r="Y425" i="7"/>
  <c r="X425" i="7"/>
  <c r="U425" i="7"/>
  <c r="T425" i="7"/>
  <c r="S425" i="7"/>
  <c r="R425" i="7"/>
  <c r="Q425" i="7"/>
  <c r="P425" i="7"/>
  <c r="AC424" i="7"/>
  <c r="AB424" i="7"/>
  <c r="AA424" i="7"/>
  <c r="Z424" i="7"/>
  <c r="Y424" i="7"/>
  <c r="X424" i="7"/>
  <c r="U424" i="7"/>
  <c r="T424" i="7"/>
  <c r="S424" i="7"/>
  <c r="R424" i="7"/>
  <c r="Q424" i="7"/>
  <c r="P424" i="7"/>
  <c r="AC423" i="7"/>
  <c r="AB423" i="7"/>
  <c r="AA423" i="7"/>
  <c r="Z423" i="7"/>
  <c r="Y423" i="7"/>
  <c r="X423" i="7"/>
  <c r="U423" i="7"/>
  <c r="T423" i="7"/>
  <c r="S423" i="7"/>
  <c r="R423" i="7"/>
  <c r="Q423" i="7"/>
  <c r="P423" i="7"/>
  <c r="AC422" i="7"/>
  <c r="AB422" i="7"/>
  <c r="AA422" i="7"/>
  <c r="Z422" i="7"/>
  <c r="Y422" i="7"/>
  <c r="X422" i="7"/>
  <c r="U422" i="7"/>
  <c r="T422" i="7"/>
  <c r="S422" i="7"/>
  <c r="R422" i="7"/>
  <c r="Q422" i="7"/>
  <c r="P422" i="7"/>
  <c r="AC421" i="7"/>
  <c r="AB421" i="7"/>
  <c r="AA421" i="7"/>
  <c r="Z421" i="7"/>
  <c r="Y421" i="7"/>
  <c r="X421" i="7"/>
  <c r="U421" i="7"/>
  <c r="T421" i="7"/>
  <c r="S421" i="7"/>
  <c r="R421" i="7"/>
  <c r="Q421" i="7"/>
  <c r="P421" i="7"/>
  <c r="O419" i="7"/>
  <c r="AC417" i="7"/>
  <c r="AB417" i="7"/>
  <c r="AA417" i="7"/>
  <c r="Z417" i="7"/>
  <c r="Y417" i="7"/>
  <c r="X417" i="7"/>
  <c r="U417" i="7"/>
  <c r="T417" i="7"/>
  <c r="S417" i="7"/>
  <c r="R417" i="7"/>
  <c r="Q417" i="7"/>
  <c r="P417" i="7"/>
  <c r="AC416" i="7"/>
  <c r="AB416" i="7"/>
  <c r="AA416" i="7"/>
  <c r="Z416" i="7"/>
  <c r="Y416" i="7"/>
  <c r="X416" i="7"/>
  <c r="U416" i="7"/>
  <c r="T416" i="7"/>
  <c r="S416" i="7"/>
  <c r="R416" i="7"/>
  <c r="Q416" i="7"/>
  <c r="P416" i="7"/>
  <c r="AC415" i="7"/>
  <c r="AB415" i="7"/>
  <c r="AA415" i="7"/>
  <c r="Z415" i="7"/>
  <c r="Y415" i="7"/>
  <c r="X415" i="7"/>
  <c r="U415" i="7"/>
  <c r="T415" i="7"/>
  <c r="S415" i="7"/>
  <c r="R415" i="7"/>
  <c r="Q415" i="7"/>
  <c r="P415" i="7"/>
  <c r="AC414" i="7"/>
  <c r="AB414" i="7"/>
  <c r="AA414" i="7"/>
  <c r="Z414" i="7"/>
  <c r="Y414" i="7"/>
  <c r="X414" i="7"/>
  <c r="U414" i="7"/>
  <c r="T414" i="7"/>
  <c r="S414" i="7"/>
  <c r="R414" i="7"/>
  <c r="Q414" i="7"/>
  <c r="P414" i="7"/>
  <c r="AC413" i="7"/>
  <c r="AB413" i="7"/>
  <c r="AA413" i="7"/>
  <c r="Z413" i="7"/>
  <c r="Y413" i="7"/>
  <c r="X413" i="7"/>
  <c r="U413" i="7"/>
  <c r="T413" i="7"/>
  <c r="S413" i="7"/>
  <c r="R413" i="7"/>
  <c r="Q413" i="7"/>
  <c r="P413" i="7"/>
  <c r="O411" i="7"/>
  <c r="AC409" i="7"/>
  <c r="AB409" i="7"/>
  <c r="AA409" i="7"/>
  <c r="Z409" i="7"/>
  <c r="Y409" i="7"/>
  <c r="X409" i="7"/>
  <c r="U409" i="7"/>
  <c r="T409" i="7"/>
  <c r="S409" i="7"/>
  <c r="R409" i="7"/>
  <c r="Q409" i="7"/>
  <c r="P409" i="7"/>
  <c r="AC408" i="7"/>
  <c r="AB408" i="7"/>
  <c r="AA408" i="7"/>
  <c r="Z408" i="7"/>
  <c r="Y408" i="7"/>
  <c r="X408" i="7"/>
  <c r="U408" i="7"/>
  <c r="T408" i="7"/>
  <c r="S408" i="7"/>
  <c r="R408" i="7"/>
  <c r="Q408" i="7"/>
  <c r="P408" i="7"/>
  <c r="AC407" i="7"/>
  <c r="AB407" i="7"/>
  <c r="AA407" i="7"/>
  <c r="Z407" i="7"/>
  <c r="Y407" i="7"/>
  <c r="X407" i="7"/>
  <c r="U407" i="7"/>
  <c r="T407" i="7"/>
  <c r="S407" i="7"/>
  <c r="R407" i="7"/>
  <c r="Q407" i="7"/>
  <c r="P407" i="7"/>
  <c r="AC406" i="7"/>
  <c r="AB406" i="7"/>
  <c r="AA406" i="7"/>
  <c r="Z406" i="7"/>
  <c r="Y406" i="7"/>
  <c r="X406" i="7"/>
  <c r="U406" i="7"/>
  <c r="T406" i="7"/>
  <c r="S406" i="7"/>
  <c r="R406" i="7"/>
  <c r="Q406" i="7"/>
  <c r="P406" i="7"/>
  <c r="AC405" i="7"/>
  <c r="AB405" i="7"/>
  <c r="AA405" i="7"/>
  <c r="Z405" i="7"/>
  <c r="Y405" i="7"/>
  <c r="X405" i="7"/>
  <c r="U405" i="7"/>
  <c r="T405" i="7"/>
  <c r="S405" i="7"/>
  <c r="R405" i="7"/>
  <c r="Q405" i="7"/>
  <c r="P405" i="7"/>
  <c r="O403" i="7"/>
  <c r="AC401" i="7"/>
  <c r="AB401" i="7"/>
  <c r="AA401" i="7"/>
  <c r="Z401" i="7"/>
  <c r="Y401" i="7"/>
  <c r="X401" i="7"/>
  <c r="U401" i="7"/>
  <c r="T401" i="7"/>
  <c r="S401" i="7"/>
  <c r="R401" i="7"/>
  <c r="Q401" i="7"/>
  <c r="P401" i="7"/>
  <c r="AC400" i="7"/>
  <c r="AB400" i="7"/>
  <c r="AA400" i="7"/>
  <c r="Z400" i="7"/>
  <c r="Y400" i="7"/>
  <c r="X400" i="7"/>
  <c r="U400" i="7"/>
  <c r="T400" i="7"/>
  <c r="S400" i="7"/>
  <c r="R400" i="7"/>
  <c r="Q400" i="7"/>
  <c r="P400" i="7"/>
  <c r="AC399" i="7"/>
  <c r="AB399" i="7"/>
  <c r="AA399" i="7"/>
  <c r="Z399" i="7"/>
  <c r="Y399" i="7"/>
  <c r="X399" i="7"/>
  <c r="U399" i="7"/>
  <c r="T399" i="7"/>
  <c r="S399" i="7"/>
  <c r="R399" i="7"/>
  <c r="Q399" i="7"/>
  <c r="P399" i="7"/>
  <c r="AC398" i="7"/>
  <c r="AB398" i="7"/>
  <c r="AA398" i="7"/>
  <c r="Z398" i="7"/>
  <c r="Y398" i="7"/>
  <c r="X398" i="7"/>
  <c r="U398" i="7"/>
  <c r="T398" i="7"/>
  <c r="S398" i="7"/>
  <c r="R398" i="7"/>
  <c r="Q398" i="7"/>
  <c r="P398" i="7"/>
  <c r="AC397" i="7"/>
  <c r="AB397" i="7"/>
  <c r="AA397" i="7"/>
  <c r="Z397" i="7"/>
  <c r="Y397" i="7"/>
  <c r="X397" i="7"/>
  <c r="U397" i="7"/>
  <c r="T397" i="7"/>
  <c r="S397" i="7"/>
  <c r="R397" i="7"/>
  <c r="Q397" i="7"/>
  <c r="P397" i="7"/>
  <c r="O395" i="7"/>
  <c r="AC393" i="7"/>
  <c r="AB393" i="7"/>
  <c r="AA393" i="7"/>
  <c r="Z393" i="7"/>
  <c r="Y393" i="7"/>
  <c r="X393" i="7"/>
  <c r="U393" i="7"/>
  <c r="T393" i="7"/>
  <c r="S393" i="7"/>
  <c r="R393" i="7"/>
  <c r="Q393" i="7"/>
  <c r="P393" i="7"/>
  <c r="AC392" i="7"/>
  <c r="AB392" i="7"/>
  <c r="AA392" i="7"/>
  <c r="Z392" i="7"/>
  <c r="Y392" i="7"/>
  <c r="X392" i="7"/>
  <c r="U392" i="7"/>
  <c r="T392" i="7"/>
  <c r="S392" i="7"/>
  <c r="R392" i="7"/>
  <c r="Q392" i="7"/>
  <c r="P392" i="7"/>
  <c r="AC391" i="7"/>
  <c r="AB391" i="7"/>
  <c r="AA391" i="7"/>
  <c r="Z391" i="7"/>
  <c r="Y391" i="7"/>
  <c r="X391" i="7"/>
  <c r="U391" i="7"/>
  <c r="T391" i="7"/>
  <c r="S391" i="7"/>
  <c r="R391" i="7"/>
  <c r="Q391" i="7"/>
  <c r="P391" i="7"/>
  <c r="AC390" i="7"/>
  <c r="AB390" i="7"/>
  <c r="AA390" i="7"/>
  <c r="Z390" i="7"/>
  <c r="Y390" i="7"/>
  <c r="X390" i="7"/>
  <c r="U390" i="7"/>
  <c r="T390" i="7"/>
  <c r="S390" i="7"/>
  <c r="R390" i="7"/>
  <c r="Q390" i="7"/>
  <c r="P390" i="7"/>
  <c r="AC389" i="7"/>
  <c r="AB389" i="7"/>
  <c r="AA389" i="7"/>
  <c r="Z389" i="7"/>
  <c r="Y389" i="7"/>
  <c r="X389" i="7"/>
  <c r="U389" i="7"/>
  <c r="T389" i="7"/>
  <c r="S389" i="7"/>
  <c r="R389" i="7"/>
  <c r="Q389" i="7"/>
  <c r="P389" i="7"/>
  <c r="O387" i="7"/>
  <c r="AC385" i="7"/>
  <c r="AB385" i="7"/>
  <c r="AA385" i="7"/>
  <c r="Z385" i="7"/>
  <c r="Y385" i="7"/>
  <c r="X385" i="7"/>
  <c r="U385" i="7"/>
  <c r="T385" i="7"/>
  <c r="S385" i="7"/>
  <c r="R385" i="7"/>
  <c r="Q385" i="7"/>
  <c r="P385" i="7"/>
  <c r="AC384" i="7"/>
  <c r="AB384" i="7"/>
  <c r="AA384" i="7"/>
  <c r="Z384" i="7"/>
  <c r="Y384" i="7"/>
  <c r="X384" i="7"/>
  <c r="U384" i="7"/>
  <c r="T384" i="7"/>
  <c r="S384" i="7"/>
  <c r="R384" i="7"/>
  <c r="Q384" i="7"/>
  <c r="P384" i="7"/>
  <c r="AC383" i="7"/>
  <c r="AB383" i="7"/>
  <c r="AA383" i="7"/>
  <c r="Z383" i="7"/>
  <c r="Y383" i="7"/>
  <c r="X383" i="7"/>
  <c r="U383" i="7"/>
  <c r="T383" i="7"/>
  <c r="S383" i="7"/>
  <c r="R383" i="7"/>
  <c r="Q383" i="7"/>
  <c r="P383" i="7"/>
  <c r="AC382" i="7"/>
  <c r="AB382" i="7"/>
  <c r="AA382" i="7"/>
  <c r="Z382" i="7"/>
  <c r="Y382" i="7"/>
  <c r="X382" i="7"/>
  <c r="U382" i="7"/>
  <c r="T382" i="7"/>
  <c r="S382" i="7"/>
  <c r="R382" i="7"/>
  <c r="Q382" i="7"/>
  <c r="P382" i="7"/>
  <c r="AC381" i="7"/>
  <c r="AB381" i="7"/>
  <c r="AA381" i="7"/>
  <c r="Z381" i="7"/>
  <c r="Y381" i="7"/>
  <c r="X381" i="7"/>
  <c r="U381" i="7"/>
  <c r="T381" i="7"/>
  <c r="S381" i="7"/>
  <c r="R381" i="7"/>
  <c r="Q381" i="7"/>
  <c r="P381" i="7"/>
  <c r="O379" i="7"/>
  <c r="AC377" i="7"/>
  <c r="AB377" i="7"/>
  <c r="AA377" i="7"/>
  <c r="Z377" i="7"/>
  <c r="Y377" i="7"/>
  <c r="X377" i="7"/>
  <c r="U377" i="7"/>
  <c r="T377" i="7"/>
  <c r="S377" i="7"/>
  <c r="R377" i="7"/>
  <c r="Q377" i="7"/>
  <c r="P377" i="7"/>
  <c r="AC376" i="7"/>
  <c r="AB376" i="7"/>
  <c r="AA376" i="7"/>
  <c r="Z376" i="7"/>
  <c r="Y376" i="7"/>
  <c r="X376" i="7"/>
  <c r="U376" i="7"/>
  <c r="T376" i="7"/>
  <c r="S376" i="7"/>
  <c r="R376" i="7"/>
  <c r="Q376" i="7"/>
  <c r="P376" i="7"/>
  <c r="AC375" i="7"/>
  <c r="AB375" i="7"/>
  <c r="AA375" i="7"/>
  <c r="Z375" i="7"/>
  <c r="Y375" i="7"/>
  <c r="X375" i="7"/>
  <c r="U375" i="7"/>
  <c r="T375" i="7"/>
  <c r="S375" i="7"/>
  <c r="R375" i="7"/>
  <c r="Q375" i="7"/>
  <c r="P375" i="7"/>
  <c r="AC374" i="7"/>
  <c r="AB374" i="7"/>
  <c r="AA374" i="7"/>
  <c r="Z374" i="7"/>
  <c r="Y374" i="7"/>
  <c r="X374" i="7"/>
  <c r="U374" i="7"/>
  <c r="T374" i="7"/>
  <c r="S374" i="7"/>
  <c r="R374" i="7"/>
  <c r="Q374" i="7"/>
  <c r="P374" i="7"/>
  <c r="AC373" i="7"/>
  <c r="AB373" i="7"/>
  <c r="AA373" i="7"/>
  <c r="Z373" i="7"/>
  <c r="Y373" i="7"/>
  <c r="X373" i="7"/>
  <c r="U373" i="7"/>
  <c r="T373" i="7"/>
  <c r="S373" i="7"/>
  <c r="R373" i="7"/>
  <c r="Q373" i="7"/>
  <c r="P373" i="7"/>
  <c r="O371" i="7"/>
  <c r="AC369" i="7"/>
  <c r="AB369" i="7"/>
  <c r="AA369" i="7"/>
  <c r="Z369" i="7"/>
  <c r="Y369" i="7"/>
  <c r="X369" i="7"/>
  <c r="U369" i="7"/>
  <c r="T369" i="7"/>
  <c r="S369" i="7"/>
  <c r="R369" i="7"/>
  <c r="Q369" i="7"/>
  <c r="P369" i="7"/>
  <c r="AC368" i="7"/>
  <c r="AB368" i="7"/>
  <c r="AA368" i="7"/>
  <c r="Z368" i="7"/>
  <c r="Y368" i="7"/>
  <c r="X368" i="7"/>
  <c r="U368" i="7"/>
  <c r="T368" i="7"/>
  <c r="S368" i="7"/>
  <c r="R368" i="7"/>
  <c r="Q368" i="7"/>
  <c r="P368" i="7"/>
  <c r="AC367" i="7"/>
  <c r="AB367" i="7"/>
  <c r="AA367" i="7"/>
  <c r="Z367" i="7"/>
  <c r="Y367" i="7"/>
  <c r="X367" i="7"/>
  <c r="U367" i="7"/>
  <c r="T367" i="7"/>
  <c r="S367" i="7"/>
  <c r="R367" i="7"/>
  <c r="Q367" i="7"/>
  <c r="P367" i="7"/>
  <c r="AC366" i="7"/>
  <c r="AB366" i="7"/>
  <c r="AA366" i="7"/>
  <c r="Z366" i="7"/>
  <c r="Y366" i="7"/>
  <c r="X366" i="7"/>
  <c r="U366" i="7"/>
  <c r="T366" i="7"/>
  <c r="S366" i="7"/>
  <c r="R366" i="7"/>
  <c r="Q366" i="7"/>
  <c r="P366" i="7"/>
  <c r="AC365" i="7"/>
  <c r="AB365" i="7"/>
  <c r="AA365" i="7"/>
  <c r="Z365" i="7"/>
  <c r="Y365" i="7"/>
  <c r="X365" i="7"/>
  <c r="U365" i="7"/>
  <c r="T365" i="7"/>
  <c r="S365" i="7"/>
  <c r="R365" i="7"/>
  <c r="Q365" i="7"/>
  <c r="P365" i="7"/>
  <c r="O363" i="7"/>
  <c r="AC361" i="7"/>
  <c r="AB361" i="7"/>
  <c r="AA361" i="7"/>
  <c r="Z361" i="7"/>
  <c r="Y361" i="7"/>
  <c r="X361" i="7"/>
  <c r="U361" i="7"/>
  <c r="T361" i="7"/>
  <c r="S361" i="7"/>
  <c r="R361" i="7"/>
  <c r="Q361" i="7"/>
  <c r="P361" i="7"/>
  <c r="AC360" i="7"/>
  <c r="AB360" i="7"/>
  <c r="AA360" i="7"/>
  <c r="Z360" i="7"/>
  <c r="Y360" i="7"/>
  <c r="X360" i="7"/>
  <c r="U360" i="7"/>
  <c r="T360" i="7"/>
  <c r="S360" i="7"/>
  <c r="R360" i="7"/>
  <c r="Q360" i="7"/>
  <c r="P360" i="7"/>
  <c r="AC359" i="7"/>
  <c r="AB359" i="7"/>
  <c r="AA359" i="7"/>
  <c r="Z359" i="7"/>
  <c r="Y359" i="7"/>
  <c r="X359" i="7"/>
  <c r="U359" i="7"/>
  <c r="T359" i="7"/>
  <c r="S359" i="7"/>
  <c r="R359" i="7"/>
  <c r="Q359" i="7"/>
  <c r="P359" i="7"/>
  <c r="AC358" i="7"/>
  <c r="AB358" i="7"/>
  <c r="AA358" i="7"/>
  <c r="Z358" i="7"/>
  <c r="Y358" i="7"/>
  <c r="X358" i="7"/>
  <c r="U358" i="7"/>
  <c r="T358" i="7"/>
  <c r="S358" i="7"/>
  <c r="R358" i="7"/>
  <c r="Q358" i="7"/>
  <c r="P358" i="7"/>
  <c r="AC357" i="7"/>
  <c r="AB357" i="7"/>
  <c r="AA357" i="7"/>
  <c r="Z357" i="7"/>
  <c r="Y357" i="7"/>
  <c r="X357" i="7"/>
  <c r="U357" i="7"/>
  <c r="T357" i="7"/>
  <c r="S357" i="7"/>
  <c r="R357" i="7"/>
  <c r="Q357" i="7"/>
  <c r="P357" i="7"/>
  <c r="O355" i="7"/>
  <c r="AC353" i="7"/>
  <c r="AB353" i="7"/>
  <c r="AA353" i="7"/>
  <c r="Z353" i="7"/>
  <c r="Y353" i="7"/>
  <c r="X353" i="7"/>
  <c r="U353" i="7"/>
  <c r="T353" i="7"/>
  <c r="S353" i="7"/>
  <c r="R353" i="7"/>
  <c r="Q353" i="7"/>
  <c r="P353" i="7"/>
  <c r="AC352" i="7"/>
  <c r="AB352" i="7"/>
  <c r="AA352" i="7"/>
  <c r="Z352" i="7"/>
  <c r="Y352" i="7"/>
  <c r="X352" i="7"/>
  <c r="U352" i="7"/>
  <c r="T352" i="7"/>
  <c r="S352" i="7"/>
  <c r="R352" i="7"/>
  <c r="Q352" i="7"/>
  <c r="P352" i="7"/>
  <c r="AC351" i="7"/>
  <c r="AB351" i="7"/>
  <c r="AA351" i="7"/>
  <c r="Z351" i="7"/>
  <c r="Y351" i="7"/>
  <c r="X351" i="7"/>
  <c r="U351" i="7"/>
  <c r="T351" i="7"/>
  <c r="S351" i="7"/>
  <c r="R351" i="7"/>
  <c r="Q351" i="7"/>
  <c r="P351" i="7"/>
  <c r="AC350" i="7"/>
  <c r="AB350" i="7"/>
  <c r="AA350" i="7"/>
  <c r="Z350" i="7"/>
  <c r="Y350" i="7"/>
  <c r="X350" i="7"/>
  <c r="U350" i="7"/>
  <c r="T350" i="7"/>
  <c r="S350" i="7"/>
  <c r="R350" i="7"/>
  <c r="Q350" i="7"/>
  <c r="P350" i="7"/>
  <c r="AC349" i="7"/>
  <c r="AB349" i="7"/>
  <c r="AA349" i="7"/>
  <c r="Z349" i="7"/>
  <c r="Y349" i="7"/>
  <c r="X349" i="7"/>
  <c r="U349" i="7"/>
  <c r="T349" i="7"/>
  <c r="S349" i="7"/>
  <c r="R349" i="7"/>
  <c r="Q349" i="7"/>
  <c r="P349" i="7"/>
  <c r="O347" i="7"/>
  <c r="AC345" i="7"/>
  <c r="AB345" i="7"/>
  <c r="AA345" i="7"/>
  <c r="Z345" i="7"/>
  <c r="Y345" i="7"/>
  <c r="X345" i="7"/>
  <c r="U345" i="7"/>
  <c r="T345" i="7"/>
  <c r="S345" i="7"/>
  <c r="R345" i="7"/>
  <c r="Q345" i="7"/>
  <c r="P345" i="7"/>
  <c r="AC344" i="7"/>
  <c r="AB344" i="7"/>
  <c r="AA344" i="7"/>
  <c r="Z344" i="7"/>
  <c r="Y344" i="7"/>
  <c r="X344" i="7"/>
  <c r="U344" i="7"/>
  <c r="T344" i="7"/>
  <c r="S344" i="7"/>
  <c r="R344" i="7"/>
  <c r="Q344" i="7"/>
  <c r="P344" i="7"/>
  <c r="AC343" i="7"/>
  <c r="AB343" i="7"/>
  <c r="AA343" i="7"/>
  <c r="Z343" i="7"/>
  <c r="Y343" i="7"/>
  <c r="X343" i="7"/>
  <c r="U343" i="7"/>
  <c r="T343" i="7"/>
  <c r="S343" i="7"/>
  <c r="R343" i="7"/>
  <c r="Q343" i="7"/>
  <c r="P343" i="7"/>
  <c r="AC342" i="7"/>
  <c r="AB342" i="7"/>
  <c r="AA342" i="7"/>
  <c r="Z342" i="7"/>
  <c r="Y342" i="7"/>
  <c r="X342" i="7"/>
  <c r="U342" i="7"/>
  <c r="T342" i="7"/>
  <c r="S342" i="7"/>
  <c r="R342" i="7"/>
  <c r="Q342" i="7"/>
  <c r="P342" i="7"/>
  <c r="AC341" i="7"/>
  <c r="AB341" i="7"/>
  <c r="AA341" i="7"/>
  <c r="Z341" i="7"/>
  <c r="Y341" i="7"/>
  <c r="X341" i="7"/>
  <c r="U341" i="7"/>
  <c r="T341" i="7"/>
  <c r="S341" i="7"/>
  <c r="R341" i="7"/>
  <c r="Q341" i="7"/>
  <c r="P341" i="7"/>
  <c r="O339" i="7"/>
  <c r="AC337" i="7"/>
  <c r="AB337" i="7"/>
  <c r="AA337" i="7"/>
  <c r="Z337" i="7"/>
  <c r="Y337" i="7"/>
  <c r="X337" i="7"/>
  <c r="U337" i="7"/>
  <c r="T337" i="7"/>
  <c r="S337" i="7"/>
  <c r="R337" i="7"/>
  <c r="Q337" i="7"/>
  <c r="P337" i="7"/>
  <c r="AC336" i="7"/>
  <c r="AB336" i="7"/>
  <c r="AA336" i="7"/>
  <c r="Z336" i="7"/>
  <c r="Y336" i="7"/>
  <c r="X336" i="7"/>
  <c r="U336" i="7"/>
  <c r="T336" i="7"/>
  <c r="S336" i="7"/>
  <c r="R336" i="7"/>
  <c r="Q336" i="7"/>
  <c r="P336" i="7"/>
  <c r="AC335" i="7"/>
  <c r="AB335" i="7"/>
  <c r="AA335" i="7"/>
  <c r="Z335" i="7"/>
  <c r="Y335" i="7"/>
  <c r="X335" i="7"/>
  <c r="U335" i="7"/>
  <c r="T335" i="7"/>
  <c r="S335" i="7"/>
  <c r="R335" i="7"/>
  <c r="Q335" i="7"/>
  <c r="P335" i="7"/>
  <c r="AC334" i="7"/>
  <c r="AB334" i="7"/>
  <c r="AA334" i="7"/>
  <c r="Z334" i="7"/>
  <c r="Y334" i="7"/>
  <c r="X334" i="7"/>
  <c r="U334" i="7"/>
  <c r="T334" i="7"/>
  <c r="S334" i="7"/>
  <c r="R334" i="7"/>
  <c r="Q334" i="7"/>
  <c r="P334" i="7"/>
  <c r="AC333" i="7"/>
  <c r="AB333" i="7"/>
  <c r="AA333" i="7"/>
  <c r="Z333" i="7"/>
  <c r="Y333" i="7"/>
  <c r="X333" i="7"/>
  <c r="U333" i="7"/>
  <c r="T333" i="7"/>
  <c r="S333" i="7"/>
  <c r="R333" i="7"/>
  <c r="Q333" i="7"/>
  <c r="P333" i="7"/>
  <c r="O331" i="7"/>
  <c r="AC329" i="7"/>
  <c r="AB329" i="7"/>
  <c r="AA329" i="7"/>
  <c r="Z329" i="7"/>
  <c r="Y329" i="7"/>
  <c r="X329" i="7"/>
  <c r="U329" i="7"/>
  <c r="T329" i="7"/>
  <c r="S329" i="7"/>
  <c r="R329" i="7"/>
  <c r="Q329" i="7"/>
  <c r="P329" i="7"/>
  <c r="AC328" i="7"/>
  <c r="AB328" i="7"/>
  <c r="AA328" i="7"/>
  <c r="Z328" i="7"/>
  <c r="Y328" i="7"/>
  <c r="X328" i="7"/>
  <c r="U328" i="7"/>
  <c r="T328" i="7"/>
  <c r="S328" i="7"/>
  <c r="R328" i="7"/>
  <c r="Q328" i="7"/>
  <c r="P328" i="7"/>
  <c r="AC327" i="7"/>
  <c r="AB327" i="7"/>
  <c r="AA327" i="7"/>
  <c r="Z327" i="7"/>
  <c r="Y327" i="7"/>
  <c r="X327" i="7"/>
  <c r="U327" i="7"/>
  <c r="T327" i="7"/>
  <c r="S327" i="7"/>
  <c r="R327" i="7"/>
  <c r="Q327" i="7"/>
  <c r="P327" i="7"/>
  <c r="AC326" i="7"/>
  <c r="AB326" i="7"/>
  <c r="AA326" i="7"/>
  <c r="Z326" i="7"/>
  <c r="Y326" i="7"/>
  <c r="X326" i="7"/>
  <c r="U326" i="7"/>
  <c r="T326" i="7"/>
  <c r="S326" i="7"/>
  <c r="R326" i="7"/>
  <c r="Q326" i="7"/>
  <c r="P326" i="7"/>
  <c r="AC325" i="7"/>
  <c r="AB325" i="7"/>
  <c r="AA325" i="7"/>
  <c r="Z325" i="7"/>
  <c r="Y325" i="7"/>
  <c r="X325" i="7"/>
  <c r="U325" i="7"/>
  <c r="T325" i="7"/>
  <c r="S325" i="7"/>
  <c r="R325" i="7"/>
  <c r="Q325" i="7"/>
  <c r="P325" i="7"/>
  <c r="O323" i="7"/>
  <c r="AC321" i="7"/>
  <c r="AB321" i="7"/>
  <c r="AA321" i="7"/>
  <c r="Z321" i="7"/>
  <c r="Y321" i="7"/>
  <c r="X321" i="7"/>
  <c r="U321" i="7"/>
  <c r="T321" i="7"/>
  <c r="S321" i="7"/>
  <c r="R321" i="7"/>
  <c r="Q321" i="7"/>
  <c r="P321" i="7"/>
  <c r="AC320" i="7"/>
  <c r="AB320" i="7"/>
  <c r="AA320" i="7"/>
  <c r="Z320" i="7"/>
  <c r="Y320" i="7"/>
  <c r="X320" i="7"/>
  <c r="U320" i="7"/>
  <c r="T320" i="7"/>
  <c r="S320" i="7"/>
  <c r="R320" i="7"/>
  <c r="Q320" i="7"/>
  <c r="P320" i="7"/>
  <c r="AC319" i="7"/>
  <c r="AB319" i="7"/>
  <c r="AA319" i="7"/>
  <c r="Z319" i="7"/>
  <c r="Y319" i="7"/>
  <c r="X319" i="7"/>
  <c r="U319" i="7"/>
  <c r="T319" i="7"/>
  <c r="S319" i="7"/>
  <c r="R319" i="7"/>
  <c r="Q319" i="7"/>
  <c r="P319" i="7"/>
  <c r="AC318" i="7"/>
  <c r="AB318" i="7"/>
  <c r="AA318" i="7"/>
  <c r="Z318" i="7"/>
  <c r="Y318" i="7"/>
  <c r="X318" i="7"/>
  <c r="U318" i="7"/>
  <c r="T318" i="7"/>
  <c r="S318" i="7"/>
  <c r="R318" i="7"/>
  <c r="Q318" i="7"/>
  <c r="P318" i="7"/>
  <c r="AC317" i="7"/>
  <c r="AB317" i="7"/>
  <c r="AA317" i="7"/>
  <c r="Z317" i="7"/>
  <c r="Y317" i="7"/>
  <c r="X317" i="7"/>
  <c r="U317" i="7"/>
  <c r="T317" i="7"/>
  <c r="S317" i="7"/>
  <c r="R317" i="7"/>
  <c r="Q317" i="7"/>
  <c r="P317" i="7"/>
  <c r="O315" i="7"/>
  <c r="AC313" i="7"/>
  <c r="AB313" i="7"/>
  <c r="AA313" i="7"/>
  <c r="Z313" i="7"/>
  <c r="Y313" i="7"/>
  <c r="X313" i="7"/>
  <c r="U313" i="7"/>
  <c r="T313" i="7"/>
  <c r="S313" i="7"/>
  <c r="R313" i="7"/>
  <c r="Q313" i="7"/>
  <c r="P313" i="7"/>
  <c r="AC312" i="7"/>
  <c r="AB312" i="7"/>
  <c r="AA312" i="7"/>
  <c r="Z312" i="7"/>
  <c r="Y312" i="7"/>
  <c r="X312" i="7"/>
  <c r="U312" i="7"/>
  <c r="T312" i="7"/>
  <c r="S312" i="7"/>
  <c r="R312" i="7"/>
  <c r="Q312" i="7"/>
  <c r="P312" i="7"/>
  <c r="AC311" i="7"/>
  <c r="AB311" i="7"/>
  <c r="AA311" i="7"/>
  <c r="Z311" i="7"/>
  <c r="Y311" i="7"/>
  <c r="X311" i="7"/>
  <c r="U311" i="7"/>
  <c r="T311" i="7"/>
  <c r="S311" i="7"/>
  <c r="R311" i="7"/>
  <c r="Q311" i="7"/>
  <c r="P311" i="7"/>
  <c r="AC310" i="7"/>
  <c r="AB310" i="7"/>
  <c r="AA310" i="7"/>
  <c r="Z310" i="7"/>
  <c r="Y310" i="7"/>
  <c r="X310" i="7"/>
  <c r="U310" i="7"/>
  <c r="T310" i="7"/>
  <c r="S310" i="7"/>
  <c r="R310" i="7"/>
  <c r="Q310" i="7"/>
  <c r="P310" i="7"/>
  <c r="AC309" i="7"/>
  <c r="AB309" i="7"/>
  <c r="AA309" i="7"/>
  <c r="Z309" i="7"/>
  <c r="Y309" i="7"/>
  <c r="X309" i="7"/>
  <c r="U309" i="7"/>
  <c r="T309" i="7"/>
  <c r="S309" i="7"/>
  <c r="R309" i="7"/>
  <c r="Q309" i="7"/>
  <c r="P309" i="7"/>
  <c r="O307" i="7"/>
  <c r="AC305" i="7"/>
  <c r="AB305" i="7"/>
  <c r="AA305" i="7"/>
  <c r="Z305" i="7"/>
  <c r="Y305" i="7"/>
  <c r="X305" i="7"/>
  <c r="U305" i="7"/>
  <c r="T305" i="7"/>
  <c r="S305" i="7"/>
  <c r="R305" i="7"/>
  <c r="Q305" i="7"/>
  <c r="P305" i="7"/>
  <c r="AC304" i="7"/>
  <c r="AB304" i="7"/>
  <c r="AA304" i="7"/>
  <c r="Z304" i="7"/>
  <c r="Y304" i="7"/>
  <c r="X304" i="7"/>
  <c r="U304" i="7"/>
  <c r="T304" i="7"/>
  <c r="S304" i="7"/>
  <c r="R304" i="7"/>
  <c r="Q304" i="7"/>
  <c r="P304" i="7"/>
  <c r="AC303" i="7"/>
  <c r="AB303" i="7"/>
  <c r="AA303" i="7"/>
  <c r="Z303" i="7"/>
  <c r="Y303" i="7"/>
  <c r="X303" i="7"/>
  <c r="U303" i="7"/>
  <c r="T303" i="7"/>
  <c r="S303" i="7"/>
  <c r="R303" i="7"/>
  <c r="Q303" i="7"/>
  <c r="P303" i="7"/>
  <c r="AC302" i="7"/>
  <c r="AB302" i="7"/>
  <c r="AA302" i="7"/>
  <c r="Z302" i="7"/>
  <c r="Y302" i="7"/>
  <c r="X302" i="7"/>
  <c r="U302" i="7"/>
  <c r="T302" i="7"/>
  <c r="S302" i="7"/>
  <c r="R302" i="7"/>
  <c r="Q302" i="7"/>
  <c r="P302" i="7"/>
  <c r="AC301" i="7"/>
  <c r="AB301" i="7"/>
  <c r="AA301" i="7"/>
  <c r="Z301" i="7"/>
  <c r="Y301" i="7"/>
  <c r="X301" i="7"/>
  <c r="U301" i="7"/>
  <c r="T301" i="7"/>
  <c r="S301" i="7"/>
  <c r="R301" i="7"/>
  <c r="Q301" i="7"/>
  <c r="P301" i="7"/>
  <c r="O299" i="7"/>
  <c r="AC297" i="7"/>
  <c r="AB297" i="7"/>
  <c r="AA297" i="7"/>
  <c r="Z297" i="7"/>
  <c r="Y297" i="7"/>
  <c r="X297" i="7"/>
  <c r="U297" i="7"/>
  <c r="T297" i="7"/>
  <c r="S297" i="7"/>
  <c r="R297" i="7"/>
  <c r="Q297" i="7"/>
  <c r="P297" i="7"/>
  <c r="AC296" i="7"/>
  <c r="AB296" i="7"/>
  <c r="AA296" i="7"/>
  <c r="Z296" i="7"/>
  <c r="Y296" i="7"/>
  <c r="X296" i="7"/>
  <c r="U296" i="7"/>
  <c r="T296" i="7"/>
  <c r="S296" i="7"/>
  <c r="R296" i="7"/>
  <c r="Q296" i="7"/>
  <c r="P296" i="7"/>
  <c r="AC295" i="7"/>
  <c r="AB295" i="7"/>
  <c r="AA295" i="7"/>
  <c r="Z295" i="7"/>
  <c r="Y295" i="7"/>
  <c r="X295" i="7"/>
  <c r="U295" i="7"/>
  <c r="T295" i="7"/>
  <c r="S295" i="7"/>
  <c r="R295" i="7"/>
  <c r="Q295" i="7"/>
  <c r="P295" i="7"/>
  <c r="AC294" i="7"/>
  <c r="AB294" i="7"/>
  <c r="AA294" i="7"/>
  <c r="Z294" i="7"/>
  <c r="Y294" i="7"/>
  <c r="X294" i="7"/>
  <c r="U294" i="7"/>
  <c r="T294" i="7"/>
  <c r="S294" i="7"/>
  <c r="R294" i="7"/>
  <c r="Q294" i="7"/>
  <c r="P294" i="7"/>
  <c r="AC293" i="7"/>
  <c r="AB293" i="7"/>
  <c r="AA293" i="7"/>
  <c r="Z293" i="7"/>
  <c r="Y293" i="7"/>
  <c r="X293" i="7"/>
  <c r="U293" i="7"/>
  <c r="T293" i="7"/>
  <c r="S293" i="7"/>
  <c r="R293" i="7"/>
  <c r="Q293" i="7"/>
  <c r="P293" i="7"/>
  <c r="O291" i="7"/>
  <c r="AC289" i="7"/>
  <c r="AB289" i="7"/>
  <c r="AA289" i="7"/>
  <c r="Z289" i="7"/>
  <c r="Y289" i="7"/>
  <c r="X289" i="7"/>
  <c r="U289" i="7"/>
  <c r="T289" i="7"/>
  <c r="S289" i="7"/>
  <c r="R289" i="7"/>
  <c r="Q289" i="7"/>
  <c r="P289" i="7"/>
  <c r="AC288" i="7"/>
  <c r="AB288" i="7"/>
  <c r="AA288" i="7"/>
  <c r="Z288" i="7"/>
  <c r="Y288" i="7"/>
  <c r="X288" i="7"/>
  <c r="U288" i="7"/>
  <c r="T288" i="7"/>
  <c r="S288" i="7"/>
  <c r="R288" i="7"/>
  <c r="Q288" i="7"/>
  <c r="P288" i="7"/>
  <c r="AC287" i="7"/>
  <c r="AB287" i="7"/>
  <c r="AA287" i="7"/>
  <c r="Z287" i="7"/>
  <c r="Y287" i="7"/>
  <c r="X287" i="7"/>
  <c r="U287" i="7"/>
  <c r="T287" i="7"/>
  <c r="S287" i="7"/>
  <c r="R287" i="7"/>
  <c r="Q287" i="7"/>
  <c r="P287" i="7"/>
  <c r="AC286" i="7"/>
  <c r="AB286" i="7"/>
  <c r="AA286" i="7"/>
  <c r="Z286" i="7"/>
  <c r="Y286" i="7"/>
  <c r="X286" i="7"/>
  <c r="U286" i="7"/>
  <c r="T286" i="7"/>
  <c r="S286" i="7"/>
  <c r="R286" i="7"/>
  <c r="Q286" i="7"/>
  <c r="P286" i="7"/>
  <c r="AC285" i="7"/>
  <c r="AB285" i="7"/>
  <c r="AA285" i="7"/>
  <c r="Z285" i="7"/>
  <c r="Y285" i="7"/>
  <c r="X285" i="7"/>
  <c r="U285" i="7"/>
  <c r="T285" i="7"/>
  <c r="S285" i="7"/>
  <c r="R285" i="7"/>
  <c r="Q285" i="7"/>
  <c r="P285" i="7"/>
  <c r="O283" i="7"/>
  <c r="AC281" i="7"/>
  <c r="AB281" i="7"/>
  <c r="AA281" i="7"/>
  <c r="Z281" i="7"/>
  <c r="Y281" i="7"/>
  <c r="X281" i="7"/>
  <c r="U281" i="7"/>
  <c r="T281" i="7"/>
  <c r="S281" i="7"/>
  <c r="R281" i="7"/>
  <c r="Q281" i="7"/>
  <c r="P281" i="7"/>
  <c r="AC280" i="7"/>
  <c r="AB280" i="7"/>
  <c r="AA280" i="7"/>
  <c r="Z280" i="7"/>
  <c r="Y280" i="7"/>
  <c r="X280" i="7"/>
  <c r="U280" i="7"/>
  <c r="T280" i="7"/>
  <c r="S280" i="7"/>
  <c r="R280" i="7"/>
  <c r="Q280" i="7"/>
  <c r="P280" i="7"/>
  <c r="AC279" i="7"/>
  <c r="AB279" i="7"/>
  <c r="AA279" i="7"/>
  <c r="Z279" i="7"/>
  <c r="Y279" i="7"/>
  <c r="X279" i="7"/>
  <c r="U279" i="7"/>
  <c r="T279" i="7"/>
  <c r="S279" i="7"/>
  <c r="R279" i="7"/>
  <c r="Q279" i="7"/>
  <c r="P279" i="7"/>
  <c r="AC278" i="7"/>
  <c r="AB278" i="7"/>
  <c r="AA278" i="7"/>
  <c r="Z278" i="7"/>
  <c r="Y278" i="7"/>
  <c r="X278" i="7"/>
  <c r="U278" i="7"/>
  <c r="T278" i="7"/>
  <c r="S278" i="7"/>
  <c r="R278" i="7"/>
  <c r="Q278" i="7"/>
  <c r="P278" i="7"/>
  <c r="AC277" i="7"/>
  <c r="AB277" i="7"/>
  <c r="AA277" i="7"/>
  <c r="Z277" i="7"/>
  <c r="Y277" i="7"/>
  <c r="X277" i="7"/>
  <c r="U277" i="7"/>
  <c r="T277" i="7"/>
  <c r="S277" i="7"/>
  <c r="R277" i="7"/>
  <c r="Q277" i="7"/>
  <c r="P277" i="7"/>
  <c r="O275" i="7"/>
  <c r="AC273" i="7"/>
  <c r="AB273" i="7"/>
  <c r="AA273" i="7"/>
  <c r="Z273" i="7"/>
  <c r="Y273" i="7"/>
  <c r="X273" i="7"/>
  <c r="U273" i="7"/>
  <c r="T273" i="7"/>
  <c r="S273" i="7"/>
  <c r="R273" i="7"/>
  <c r="Q273" i="7"/>
  <c r="P273" i="7"/>
  <c r="AC272" i="7"/>
  <c r="AB272" i="7"/>
  <c r="AA272" i="7"/>
  <c r="Z272" i="7"/>
  <c r="Y272" i="7"/>
  <c r="X272" i="7"/>
  <c r="U272" i="7"/>
  <c r="T272" i="7"/>
  <c r="S272" i="7"/>
  <c r="R272" i="7"/>
  <c r="Q272" i="7"/>
  <c r="P272" i="7"/>
  <c r="AC271" i="7"/>
  <c r="AB271" i="7"/>
  <c r="AA271" i="7"/>
  <c r="Z271" i="7"/>
  <c r="Y271" i="7"/>
  <c r="X271" i="7"/>
  <c r="U271" i="7"/>
  <c r="T271" i="7"/>
  <c r="S271" i="7"/>
  <c r="R271" i="7"/>
  <c r="Q271" i="7"/>
  <c r="P271" i="7"/>
  <c r="AC270" i="7"/>
  <c r="AB270" i="7"/>
  <c r="AA270" i="7"/>
  <c r="Z270" i="7"/>
  <c r="Y270" i="7"/>
  <c r="X270" i="7"/>
  <c r="U270" i="7"/>
  <c r="T270" i="7"/>
  <c r="S270" i="7"/>
  <c r="R270" i="7"/>
  <c r="Q270" i="7"/>
  <c r="P270" i="7"/>
  <c r="AC269" i="7"/>
  <c r="AB269" i="7"/>
  <c r="AA269" i="7"/>
  <c r="Z269" i="7"/>
  <c r="Y269" i="7"/>
  <c r="X269" i="7"/>
  <c r="U269" i="7"/>
  <c r="T269" i="7"/>
  <c r="S269" i="7"/>
  <c r="R269" i="7"/>
  <c r="Q269" i="7"/>
  <c r="P269" i="7"/>
  <c r="O267" i="7"/>
  <c r="AC265" i="7"/>
  <c r="AB265" i="7"/>
  <c r="AA265" i="7"/>
  <c r="Z265" i="7"/>
  <c r="Y265" i="7"/>
  <c r="X265" i="7"/>
  <c r="U265" i="7"/>
  <c r="T265" i="7"/>
  <c r="S265" i="7"/>
  <c r="R265" i="7"/>
  <c r="Q265" i="7"/>
  <c r="P265" i="7"/>
  <c r="AC264" i="7"/>
  <c r="AB264" i="7"/>
  <c r="AA264" i="7"/>
  <c r="Z264" i="7"/>
  <c r="Y264" i="7"/>
  <c r="X264" i="7"/>
  <c r="U264" i="7"/>
  <c r="T264" i="7"/>
  <c r="S264" i="7"/>
  <c r="R264" i="7"/>
  <c r="Q264" i="7"/>
  <c r="P264" i="7"/>
  <c r="AC263" i="7"/>
  <c r="AB263" i="7"/>
  <c r="AA263" i="7"/>
  <c r="Z263" i="7"/>
  <c r="Y263" i="7"/>
  <c r="X263" i="7"/>
  <c r="U263" i="7"/>
  <c r="T263" i="7"/>
  <c r="S263" i="7"/>
  <c r="R263" i="7"/>
  <c r="Q263" i="7"/>
  <c r="P263" i="7"/>
  <c r="AC262" i="7"/>
  <c r="AB262" i="7"/>
  <c r="AA262" i="7"/>
  <c r="Z262" i="7"/>
  <c r="Y262" i="7"/>
  <c r="X262" i="7"/>
  <c r="U262" i="7"/>
  <c r="T262" i="7"/>
  <c r="S262" i="7"/>
  <c r="R262" i="7"/>
  <c r="Q262" i="7"/>
  <c r="P262" i="7"/>
  <c r="AC261" i="7"/>
  <c r="AB261" i="7"/>
  <c r="AA261" i="7"/>
  <c r="Z261" i="7"/>
  <c r="Y261" i="7"/>
  <c r="X261" i="7"/>
  <c r="U261" i="7"/>
  <c r="T261" i="7"/>
  <c r="S261" i="7"/>
  <c r="R261" i="7"/>
  <c r="Q261" i="7"/>
  <c r="P261" i="7"/>
  <c r="O259" i="7"/>
  <c r="AC257" i="7"/>
  <c r="AB257" i="7"/>
  <c r="AA257" i="7"/>
  <c r="Z257" i="7"/>
  <c r="Y257" i="7"/>
  <c r="X257" i="7"/>
  <c r="U257" i="7"/>
  <c r="T257" i="7"/>
  <c r="S257" i="7"/>
  <c r="R257" i="7"/>
  <c r="Q257" i="7"/>
  <c r="P257" i="7"/>
  <c r="AC256" i="7"/>
  <c r="AB256" i="7"/>
  <c r="AA256" i="7"/>
  <c r="Z256" i="7"/>
  <c r="Y256" i="7"/>
  <c r="X256" i="7"/>
  <c r="U256" i="7"/>
  <c r="T256" i="7"/>
  <c r="S256" i="7"/>
  <c r="R256" i="7"/>
  <c r="Q256" i="7"/>
  <c r="P256" i="7"/>
  <c r="AC255" i="7"/>
  <c r="AB255" i="7"/>
  <c r="AA255" i="7"/>
  <c r="Z255" i="7"/>
  <c r="Y255" i="7"/>
  <c r="X255" i="7"/>
  <c r="U255" i="7"/>
  <c r="T255" i="7"/>
  <c r="S255" i="7"/>
  <c r="R255" i="7"/>
  <c r="Q255" i="7"/>
  <c r="P255" i="7"/>
  <c r="AC254" i="7"/>
  <c r="AB254" i="7"/>
  <c r="AA254" i="7"/>
  <c r="Z254" i="7"/>
  <c r="Y254" i="7"/>
  <c r="X254" i="7"/>
  <c r="U254" i="7"/>
  <c r="T254" i="7"/>
  <c r="S254" i="7"/>
  <c r="R254" i="7"/>
  <c r="Q254" i="7"/>
  <c r="P254" i="7"/>
  <c r="AC253" i="7"/>
  <c r="AB253" i="7"/>
  <c r="AA253" i="7"/>
  <c r="Z253" i="7"/>
  <c r="Y253" i="7"/>
  <c r="X253" i="7"/>
  <c r="U253" i="7"/>
  <c r="T253" i="7"/>
  <c r="S253" i="7"/>
  <c r="R253" i="7"/>
  <c r="Q253" i="7"/>
  <c r="P253" i="7"/>
  <c r="O251" i="7"/>
  <c r="AC249" i="7"/>
  <c r="AB249" i="7"/>
  <c r="AA249" i="7"/>
  <c r="Z249" i="7"/>
  <c r="Y249" i="7"/>
  <c r="X249" i="7"/>
  <c r="U249" i="7"/>
  <c r="T249" i="7"/>
  <c r="S249" i="7"/>
  <c r="R249" i="7"/>
  <c r="Q249" i="7"/>
  <c r="P249" i="7"/>
  <c r="AC248" i="7"/>
  <c r="AB248" i="7"/>
  <c r="AA248" i="7"/>
  <c r="Z248" i="7"/>
  <c r="Y248" i="7"/>
  <c r="X248" i="7"/>
  <c r="U248" i="7"/>
  <c r="T248" i="7"/>
  <c r="S248" i="7"/>
  <c r="R248" i="7"/>
  <c r="Q248" i="7"/>
  <c r="P248" i="7"/>
  <c r="AC247" i="7"/>
  <c r="AB247" i="7"/>
  <c r="AA247" i="7"/>
  <c r="Z247" i="7"/>
  <c r="Y247" i="7"/>
  <c r="X247" i="7"/>
  <c r="U247" i="7"/>
  <c r="T247" i="7"/>
  <c r="S247" i="7"/>
  <c r="R247" i="7"/>
  <c r="Q247" i="7"/>
  <c r="P247" i="7"/>
  <c r="AC246" i="7"/>
  <c r="AB246" i="7"/>
  <c r="AA246" i="7"/>
  <c r="Z246" i="7"/>
  <c r="Y246" i="7"/>
  <c r="X246" i="7"/>
  <c r="U246" i="7"/>
  <c r="T246" i="7"/>
  <c r="S246" i="7"/>
  <c r="R246" i="7"/>
  <c r="Q246" i="7"/>
  <c r="P246" i="7"/>
  <c r="AC245" i="7"/>
  <c r="AB245" i="7"/>
  <c r="AA245" i="7"/>
  <c r="Z245" i="7"/>
  <c r="Y245" i="7"/>
  <c r="X245" i="7"/>
  <c r="U245" i="7"/>
  <c r="T245" i="7"/>
  <c r="S245" i="7"/>
  <c r="R245" i="7"/>
  <c r="Q245" i="7"/>
  <c r="P245" i="7"/>
  <c r="O243" i="7"/>
  <c r="AC241" i="7"/>
  <c r="AB241" i="7"/>
  <c r="AA241" i="7"/>
  <c r="Z241" i="7"/>
  <c r="Y241" i="7"/>
  <c r="X241" i="7"/>
  <c r="U241" i="7"/>
  <c r="T241" i="7"/>
  <c r="S241" i="7"/>
  <c r="R241" i="7"/>
  <c r="Q241" i="7"/>
  <c r="P241" i="7"/>
  <c r="AC240" i="7"/>
  <c r="AB240" i="7"/>
  <c r="AA240" i="7"/>
  <c r="Z240" i="7"/>
  <c r="Y240" i="7"/>
  <c r="X240" i="7"/>
  <c r="U240" i="7"/>
  <c r="T240" i="7"/>
  <c r="S240" i="7"/>
  <c r="R240" i="7"/>
  <c r="Q240" i="7"/>
  <c r="P240" i="7"/>
  <c r="AC239" i="7"/>
  <c r="AB239" i="7"/>
  <c r="AA239" i="7"/>
  <c r="Z239" i="7"/>
  <c r="Y239" i="7"/>
  <c r="X239" i="7"/>
  <c r="U239" i="7"/>
  <c r="T239" i="7"/>
  <c r="S239" i="7"/>
  <c r="R239" i="7"/>
  <c r="Q239" i="7"/>
  <c r="P239" i="7"/>
  <c r="AC238" i="7"/>
  <c r="AB238" i="7"/>
  <c r="AA238" i="7"/>
  <c r="Z238" i="7"/>
  <c r="Y238" i="7"/>
  <c r="X238" i="7"/>
  <c r="U238" i="7"/>
  <c r="T238" i="7"/>
  <c r="S238" i="7"/>
  <c r="R238" i="7"/>
  <c r="Q238" i="7"/>
  <c r="P238" i="7"/>
  <c r="AC237" i="7"/>
  <c r="AB237" i="7"/>
  <c r="AA237" i="7"/>
  <c r="Z237" i="7"/>
  <c r="Y237" i="7"/>
  <c r="X237" i="7"/>
  <c r="U237" i="7"/>
  <c r="T237" i="7"/>
  <c r="S237" i="7"/>
  <c r="R237" i="7"/>
  <c r="Q237" i="7"/>
  <c r="P237" i="7"/>
  <c r="O235" i="7"/>
  <c r="AC233" i="7"/>
  <c r="AB233" i="7"/>
  <c r="AA233" i="7"/>
  <c r="Z233" i="7"/>
  <c r="Y233" i="7"/>
  <c r="X233" i="7"/>
  <c r="U233" i="7"/>
  <c r="T233" i="7"/>
  <c r="S233" i="7"/>
  <c r="R233" i="7"/>
  <c r="Q233" i="7"/>
  <c r="P233" i="7"/>
  <c r="AC232" i="7"/>
  <c r="AB232" i="7"/>
  <c r="AA232" i="7"/>
  <c r="Z232" i="7"/>
  <c r="Y232" i="7"/>
  <c r="X232" i="7"/>
  <c r="U232" i="7"/>
  <c r="T232" i="7"/>
  <c r="S232" i="7"/>
  <c r="R232" i="7"/>
  <c r="Q232" i="7"/>
  <c r="P232" i="7"/>
  <c r="AC231" i="7"/>
  <c r="AB231" i="7"/>
  <c r="AA231" i="7"/>
  <c r="Z231" i="7"/>
  <c r="Y231" i="7"/>
  <c r="X231" i="7"/>
  <c r="U231" i="7"/>
  <c r="T231" i="7"/>
  <c r="S231" i="7"/>
  <c r="R231" i="7"/>
  <c r="Q231" i="7"/>
  <c r="P231" i="7"/>
  <c r="AC230" i="7"/>
  <c r="AB230" i="7"/>
  <c r="AA230" i="7"/>
  <c r="Z230" i="7"/>
  <c r="Y230" i="7"/>
  <c r="X230" i="7"/>
  <c r="U230" i="7"/>
  <c r="T230" i="7"/>
  <c r="S230" i="7"/>
  <c r="R230" i="7"/>
  <c r="Q230" i="7"/>
  <c r="P230" i="7"/>
  <c r="AC229" i="7"/>
  <c r="AB229" i="7"/>
  <c r="AA229" i="7"/>
  <c r="Z229" i="7"/>
  <c r="Y229" i="7"/>
  <c r="X229" i="7"/>
  <c r="U229" i="7"/>
  <c r="T229" i="7"/>
  <c r="S229" i="7"/>
  <c r="R229" i="7"/>
  <c r="Q229" i="7"/>
  <c r="P229" i="7"/>
  <c r="O227" i="7"/>
  <c r="AC225" i="7"/>
  <c r="AB225" i="7"/>
  <c r="AA225" i="7"/>
  <c r="Z225" i="7"/>
  <c r="Y225" i="7"/>
  <c r="X225" i="7"/>
  <c r="U225" i="7"/>
  <c r="T225" i="7"/>
  <c r="S225" i="7"/>
  <c r="R225" i="7"/>
  <c r="Q225" i="7"/>
  <c r="P225" i="7"/>
  <c r="AC224" i="7"/>
  <c r="AB224" i="7"/>
  <c r="AA224" i="7"/>
  <c r="Z224" i="7"/>
  <c r="Y224" i="7"/>
  <c r="X224" i="7"/>
  <c r="U224" i="7"/>
  <c r="T224" i="7"/>
  <c r="S224" i="7"/>
  <c r="R224" i="7"/>
  <c r="Q224" i="7"/>
  <c r="P224" i="7"/>
  <c r="AC223" i="7"/>
  <c r="AB223" i="7"/>
  <c r="AA223" i="7"/>
  <c r="Z223" i="7"/>
  <c r="Y223" i="7"/>
  <c r="X223" i="7"/>
  <c r="U223" i="7"/>
  <c r="T223" i="7"/>
  <c r="S223" i="7"/>
  <c r="R223" i="7"/>
  <c r="Q223" i="7"/>
  <c r="P223" i="7"/>
  <c r="AC222" i="7"/>
  <c r="AB222" i="7"/>
  <c r="AA222" i="7"/>
  <c r="Z222" i="7"/>
  <c r="Y222" i="7"/>
  <c r="X222" i="7"/>
  <c r="U222" i="7"/>
  <c r="T222" i="7"/>
  <c r="S222" i="7"/>
  <c r="R222" i="7"/>
  <c r="Q222" i="7"/>
  <c r="P222" i="7"/>
  <c r="AC221" i="7"/>
  <c r="AB221" i="7"/>
  <c r="AA221" i="7"/>
  <c r="Z221" i="7"/>
  <c r="Y221" i="7"/>
  <c r="X221" i="7"/>
  <c r="U221" i="7"/>
  <c r="T221" i="7"/>
  <c r="S221" i="7"/>
  <c r="R221" i="7"/>
  <c r="Q221" i="7"/>
  <c r="P221" i="7"/>
  <c r="O219" i="7"/>
  <c r="AC217" i="7"/>
  <c r="AB217" i="7"/>
  <c r="AA217" i="7"/>
  <c r="Z217" i="7"/>
  <c r="Y217" i="7"/>
  <c r="X217" i="7"/>
  <c r="U217" i="7"/>
  <c r="T217" i="7"/>
  <c r="S217" i="7"/>
  <c r="R217" i="7"/>
  <c r="Q217" i="7"/>
  <c r="P217" i="7"/>
  <c r="AC216" i="7"/>
  <c r="AB216" i="7"/>
  <c r="AA216" i="7"/>
  <c r="Z216" i="7"/>
  <c r="Y216" i="7"/>
  <c r="X216" i="7"/>
  <c r="U216" i="7"/>
  <c r="T216" i="7"/>
  <c r="S216" i="7"/>
  <c r="R216" i="7"/>
  <c r="Q216" i="7"/>
  <c r="P216" i="7"/>
  <c r="AC215" i="7"/>
  <c r="AB215" i="7"/>
  <c r="AA215" i="7"/>
  <c r="Z215" i="7"/>
  <c r="Y215" i="7"/>
  <c r="X215" i="7"/>
  <c r="U215" i="7"/>
  <c r="T215" i="7"/>
  <c r="S215" i="7"/>
  <c r="R215" i="7"/>
  <c r="Q215" i="7"/>
  <c r="P215" i="7"/>
  <c r="AC214" i="7"/>
  <c r="AB214" i="7"/>
  <c r="AA214" i="7"/>
  <c r="Z214" i="7"/>
  <c r="Y214" i="7"/>
  <c r="X214" i="7"/>
  <c r="U214" i="7"/>
  <c r="T214" i="7"/>
  <c r="S214" i="7"/>
  <c r="R214" i="7"/>
  <c r="Q214" i="7"/>
  <c r="P214" i="7"/>
  <c r="AC213" i="7"/>
  <c r="AB213" i="7"/>
  <c r="AA213" i="7"/>
  <c r="Z213" i="7"/>
  <c r="Y213" i="7"/>
  <c r="X213" i="7"/>
  <c r="U213" i="7"/>
  <c r="T213" i="7"/>
  <c r="S213" i="7"/>
  <c r="R213" i="7"/>
  <c r="Q213" i="7"/>
  <c r="P213" i="7"/>
  <c r="O211" i="7"/>
  <c r="AC209" i="7"/>
  <c r="AB209" i="7"/>
  <c r="AA209" i="7"/>
  <c r="Z209" i="7"/>
  <c r="Y209" i="7"/>
  <c r="X209" i="7"/>
  <c r="U209" i="7"/>
  <c r="T209" i="7"/>
  <c r="S209" i="7"/>
  <c r="R209" i="7"/>
  <c r="Q209" i="7"/>
  <c r="P209" i="7"/>
  <c r="AC208" i="7"/>
  <c r="AB208" i="7"/>
  <c r="AA208" i="7"/>
  <c r="Z208" i="7"/>
  <c r="Y208" i="7"/>
  <c r="X208" i="7"/>
  <c r="U208" i="7"/>
  <c r="T208" i="7"/>
  <c r="S208" i="7"/>
  <c r="R208" i="7"/>
  <c r="Q208" i="7"/>
  <c r="P208" i="7"/>
  <c r="AC207" i="7"/>
  <c r="AB207" i="7"/>
  <c r="AA207" i="7"/>
  <c r="Z207" i="7"/>
  <c r="Y207" i="7"/>
  <c r="X207" i="7"/>
  <c r="U207" i="7"/>
  <c r="T207" i="7"/>
  <c r="S207" i="7"/>
  <c r="R207" i="7"/>
  <c r="Q207" i="7"/>
  <c r="P207" i="7"/>
  <c r="AC206" i="7"/>
  <c r="AB206" i="7"/>
  <c r="AA206" i="7"/>
  <c r="Z206" i="7"/>
  <c r="Y206" i="7"/>
  <c r="X206" i="7"/>
  <c r="U206" i="7"/>
  <c r="T206" i="7"/>
  <c r="S206" i="7"/>
  <c r="R206" i="7"/>
  <c r="Q206" i="7"/>
  <c r="P206" i="7"/>
  <c r="AC205" i="7"/>
  <c r="AB205" i="7"/>
  <c r="AA205" i="7"/>
  <c r="Z205" i="7"/>
  <c r="Y205" i="7"/>
  <c r="X205" i="7"/>
  <c r="U205" i="7"/>
  <c r="T205" i="7"/>
  <c r="S205" i="7"/>
  <c r="R205" i="7"/>
  <c r="Q205" i="7"/>
  <c r="P205" i="7"/>
  <c r="O203" i="7"/>
  <c r="AC201" i="7"/>
  <c r="AB201" i="7"/>
  <c r="AA201" i="7"/>
  <c r="Z201" i="7"/>
  <c r="Y201" i="7"/>
  <c r="X201" i="7"/>
  <c r="U201" i="7"/>
  <c r="T201" i="7"/>
  <c r="S201" i="7"/>
  <c r="R201" i="7"/>
  <c r="Q201" i="7"/>
  <c r="P201" i="7"/>
  <c r="AC200" i="7"/>
  <c r="AB200" i="7"/>
  <c r="AA200" i="7"/>
  <c r="Z200" i="7"/>
  <c r="Y200" i="7"/>
  <c r="X200" i="7"/>
  <c r="U200" i="7"/>
  <c r="T200" i="7"/>
  <c r="S200" i="7"/>
  <c r="R200" i="7"/>
  <c r="Q200" i="7"/>
  <c r="P200" i="7"/>
  <c r="AC199" i="7"/>
  <c r="AB199" i="7"/>
  <c r="AA199" i="7"/>
  <c r="Z199" i="7"/>
  <c r="Y199" i="7"/>
  <c r="X199" i="7"/>
  <c r="U199" i="7"/>
  <c r="T199" i="7"/>
  <c r="S199" i="7"/>
  <c r="R199" i="7"/>
  <c r="Q199" i="7"/>
  <c r="P199" i="7"/>
  <c r="AC198" i="7"/>
  <c r="AB198" i="7"/>
  <c r="AA198" i="7"/>
  <c r="Z198" i="7"/>
  <c r="Y198" i="7"/>
  <c r="X198" i="7"/>
  <c r="U198" i="7"/>
  <c r="T198" i="7"/>
  <c r="S198" i="7"/>
  <c r="R198" i="7"/>
  <c r="Q198" i="7"/>
  <c r="P198" i="7"/>
  <c r="AC197" i="7"/>
  <c r="AB197" i="7"/>
  <c r="AA197" i="7"/>
  <c r="Z197" i="7"/>
  <c r="Y197" i="7"/>
  <c r="X197" i="7"/>
  <c r="U197" i="7"/>
  <c r="T197" i="7"/>
  <c r="S197" i="7"/>
  <c r="R197" i="7"/>
  <c r="Q197" i="7"/>
  <c r="P197" i="7"/>
  <c r="O195" i="7"/>
  <c r="AC193" i="7"/>
  <c r="AB193" i="7"/>
  <c r="AA193" i="7"/>
  <c r="Z193" i="7"/>
  <c r="Y193" i="7"/>
  <c r="X193" i="7"/>
  <c r="U193" i="7"/>
  <c r="T193" i="7"/>
  <c r="S193" i="7"/>
  <c r="R193" i="7"/>
  <c r="Q193" i="7"/>
  <c r="P193" i="7"/>
  <c r="AC192" i="7"/>
  <c r="AB192" i="7"/>
  <c r="AA192" i="7"/>
  <c r="Z192" i="7"/>
  <c r="Y192" i="7"/>
  <c r="X192" i="7"/>
  <c r="U192" i="7"/>
  <c r="T192" i="7"/>
  <c r="S192" i="7"/>
  <c r="R192" i="7"/>
  <c r="Q192" i="7"/>
  <c r="P192" i="7"/>
  <c r="AC191" i="7"/>
  <c r="AB191" i="7"/>
  <c r="AA191" i="7"/>
  <c r="Z191" i="7"/>
  <c r="Y191" i="7"/>
  <c r="X191" i="7"/>
  <c r="U191" i="7"/>
  <c r="T191" i="7"/>
  <c r="S191" i="7"/>
  <c r="R191" i="7"/>
  <c r="Q191" i="7"/>
  <c r="P191" i="7"/>
  <c r="AC190" i="7"/>
  <c r="AB190" i="7"/>
  <c r="AA190" i="7"/>
  <c r="Z190" i="7"/>
  <c r="Y190" i="7"/>
  <c r="X190" i="7"/>
  <c r="U190" i="7"/>
  <c r="T190" i="7"/>
  <c r="S190" i="7"/>
  <c r="R190" i="7"/>
  <c r="Q190" i="7"/>
  <c r="P190" i="7"/>
  <c r="AC189" i="7"/>
  <c r="AB189" i="7"/>
  <c r="AA189" i="7"/>
  <c r="Z189" i="7"/>
  <c r="Y189" i="7"/>
  <c r="X189" i="7"/>
  <c r="U189" i="7"/>
  <c r="T189" i="7"/>
  <c r="S189" i="7"/>
  <c r="R189" i="7"/>
  <c r="Q189" i="7"/>
  <c r="P189" i="7"/>
  <c r="O187" i="7"/>
  <c r="AC185" i="7"/>
  <c r="AB185" i="7"/>
  <c r="AA185" i="7"/>
  <c r="Z185" i="7"/>
  <c r="Y185" i="7"/>
  <c r="X185" i="7"/>
  <c r="U185" i="7"/>
  <c r="T185" i="7"/>
  <c r="S185" i="7"/>
  <c r="R185" i="7"/>
  <c r="Q185" i="7"/>
  <c r="P185" i="7"/>
  <c r="AC184" i="7"/>
  <c r="AB184" i="7"/>
  <c r="AA184" i="7"/>
  <c r="Z184" i="7"/>
  <c r="Y184" i="7"/>
  <c r="X184" i="7"/>
  <c r="U184" i="7"/>
  <c r="T184" i="7"/>
  <c r="S184" i="7"/>
  <c r="R184" i="7"/>
  <c r="Q184" i="7"/>
  <c r="P184" i="7"/>
  <c r="AC183" i="7"/>
  <c r="AB183" i="7"/>
  <c r="AA183" i="7"/>
  <c r="Z183" i="7"/>
  <c r="Y183" i="7"/>
  <c r="X183" i="7"/>
  <c r="U183" i="7"/>
  <c r="T183" i="7"/>
  <c r="S183" i="7"/>
  <c r="R183" i="7"/>
  <c r="Q183" i="7"/>
  <c r="P183" i="7"/>
  <c r="AC182" i="7"/>
  <c r="AB182" i="7"/>
  <c r="AA182" i="7"/>
  <c r="Z182" i="7"/>
  <c r="Y182" i="7"/>
  <c r="X182" i="7"/>
  <c r="U182" i="7"/>
  <c r="T182" i="7"/>
  <c r="S182" i="7"/>
  <c r="R182" i="7"/>
  <c r="Q182" i="7"/>
  <c r="P182" i="7"/>
  <c r="AC181" i="7"/>
  <c r="AB181" i="7"/>
  <c r="AA181" i="7"/>
  <c r="Z181" i="7"/>
  <c r="Y181" i="7"/>
  <c r="X181" i="7"/>
  <c r="U181" i="7"/>
  <c r="T181" i="7"/>
  <c r="S181" i="7"/>
  <c r="R181" i="7"/>
  <c r="Q181" i="7"/>
  <c r="P181" i="7"/>
  <c r="O179" i="7"/>
  <c r="AC177" i="7"/>
  <c r="AB177" i="7"/>
  <c r="AA177" i="7"/>
  <c r="Z177" i="7"/>
  <c r="Y177" i="7"/>
  <c r="X177" i="7"/>
  <c r="U177" i="7"/>
  <c r="T177" i="7"/>
  <c r="S177" i="7"/>
  <c r="R177" i="7"/>
  <c r="Q177" i="7"/>
  <c r="P177" i="7"/>
  <c r="AC176" i="7"/>
  <c r="AB176" i="7"/>
  <c r="AA176" i="7"/>
  <c r="Z176" i="7"/>
  <c r="Y176" i="7"/>
  <c r="X176" i="7"/>
  <c r="U176" i="7"/>
  <c r="T176" i="7"/>
  <c r="S176" i="7"/>
  <c r="R176" i="7"/>
  <c r="Q176" i="7"/>
  <c r="P176" i="7"/>
  <c r="AC175" i="7"/>
  <c r="AB175" i="7"/>
  <c r="AA175" i="7"/>
  <c r="Z175" i="7"/>
  <c r="Y175" i="7"/>
  <c r="X175" i="7"/>
  <c r="U175" i="7"/>
  <c r="T175" i="7"/>
  <c r="S175" i="7"/>
  <c r="R175" i="7"/>
  <c r="Q175" i="7"/>
  <c r="P175" i="7"/>
  <c r="AC174" i="7"/>
  <c r="AB174" i="7"/>
  <c r="AA174" i="7"/>
  <c r="Z174" i="7"/>
  <c r="Y174" i="7"/>
  <c r="X174" i="7"/>
  <c r="U174" i="7"/>
  <c r="T174" i="7"/>
  <c r="S174" i="7"/>
  <c r="R174" i="7"/>
  <c r="Q174" i="7"/>
  <c r="P174" i="7"/>
  <c r="AC173" i="7"/>
  <c r="AB173" i="7"/>
  <c r="AA173" i="7"/>
  <c r="Z173" i="7"/>
  <c r="Y173" i="7"/>
  <c r="X173" i="7"/>
  <c r="U173" i="7"/>
  <c r="T173" i="7"/>
  <c r="S173" i="7"/>
  <c r="R173" i="7"/>
  <c r="Q173" i="7"/>
  <c r="P173" i="7"/>
  <c r="O171" i="7"/>
  <c r="AC169" i="7"/>
  <c r="AB169" i="7"/>
  <c r="AA169" i="7"/>
  <c r="Z169" i="7"/>
  <c r="Y169" i="7"/>
  <c r="X169" i="7"/>
  <c r="U169" i="7"/>
  <c r="T169" i="7"/>
  <c r="S169" i="7"/>
  <c r="R169" i="7"/>
  <c r="Q169" i="7"/>
  <c r="P169" i="7"/>
  <c r="AC168" i="7"/>
  <c r="AB168" i="7"/>
  <c r="AA168" i="7"/>
  <c r="Z168" i="7"/>
  <c r="Y168" i="7"/>
  <c r="X168" i="7"/>
  <c r="U168" i="7"/>
  <c r="T168" i="7"/>
  <c r="S168" i="7"/>
  <c r="R168" i="7"/>
  <c r="Q168" i="7"/>
  <c r="P168" i="7"/>
  <c r="AC167" i="7"/>
  <c r="AB167" i="7"/>
  <c r="AA167" i="7"/>
  <c r="Z167" i="7"/>
  <c r="Y167" i="7"/>
  <c r="X167" i="7"/>
  <c r="U167" i="7"/>
  <c r="T167" i="7"/>
  <c r="S167" i="7"/>
  <c r="R167" i="7"/>
  <c r="Q167" i="7"/>
  <c r="P167" i="7"/>
  <c r="AC166" i="7"/>
  <c r="AB166" i="7"/>
  <c r="AA166" i="7"/>
  <c r="Z166" i="7"/>
  <c r="Y166" i="7"/>
  <c r="X166" i="7"/>
  <c r="U166" i="7"/>
  <c r="T166" i="7"/>
  <c r="S166" i="7"/>
  <c r="R166" i="7"/>
  <c r="Q166" i="7"/>
  <c r="P166" i="7"/>
  <c r="AC165" i="7"/>
  <c r="AB165" i="7"/>
  <c r="AA165" i="7"/>
  <c r="Z165" i="7"/>
  <c r="Y165" i="7"/>
  <c r="X165" i="7"/>
  <c r="U165" i="7"/>
  <c r="T165" i="7"/>
  <c r="S165" i="7"/>
  <c r="R165" i="7"/>
  <c r="Q165" i="7"/>
  <c r="P165" i="7"/>
  <c r="O163" i="7"/>
  <c r="AC161" i="7"/>
  <c r="AB161" i="7"/>
  <c r="AA161" i="7"/>
  <c r="Z161" i="7"/>
  <c r="Y161" i="7"/>
  <c r="X161" i="7"/>
  <c r="U161" i="7"/>
  <c r="T161" i="7"/>
  <c r="S161" i="7"/>
  <c r="R161" i="7"/>
  <c r="Q161" i="7"/>
  <c r="P161" i="7"/>
  <c r="AC160" i="7"/>
  <c r="AB160" i="7"/>
  <c r="AA160" i="7"/>
  <c r="Z160" i="7"/>
  <c r="Y160" i="7"/>
  <c r="X160" i="7"/>
  <c r="U160" i="7"/>
  <c r="T160" i="7"/>
  <c r="S160" i="7"/>
  <c r="R160" i="7"/>
  <c r="Q160" i="7"/>
  <c r="P160" i="7"/>
  <c r="AC159" i="7"/>
  <c r="AB159" i="7"/>
  <c r="AA159" i="7"/>
  <c r="Z159" i="7"/>
  <c r="Y159" i="7"/>
  <c r="X159" i="7"/>
  <c r="U159" i="7"/>
  <c r="T159" i="7"/>
  <c r="S159" i="7"/>
  <c r="R159" i="7"/>
  <c r="Q159" i="7"/>
  <c r="P159" i="7"/>
  <c r="AC158" i="7"/>
  <c r="AB158" i="7"/>
  <c r="AA158" i="7"/>
  <c r="Z158" i="7"/>
  <c r="Y158" i="7"/>
  <c r="X158" i="7"/>
  <c r="U158" i="7"/>
  <c r="T158" i="7"/>
  <c r="S158" i="7"/>
  <c r="R158" i="7"/>
  <c r="Q158" i="7"/>
  <c r="P158" i="7"/>
  <c r="AC157" i="7"/>
  <c r="AB157" i="7"/>
  <c r="AA157" i="7"/>
  <c r="Z157" i="7"/>
  <c r="Y157" i="7"/>
  <c r="X157" i="7"/>
  <c r="U157" i="7"/>
  <c r="T157" i="7"/>
  <c r="S157" i="7"/>
  <c r="R157" i="7"/>
  <c r="Q157" i="7"/>
  <c r="P157" i="7"/>
  <c r="O155" i="7"/>
  <c r="AC153" i="7"/>
  <c r="AB153" i="7"/>
  <c r="AA153" i="7"/>
  <c r="Z153" i="7"/>
  <c r="Y153" i="7"/>
  <c r="X153" i="7"/>
  <c r="U153" i="7"/>
  <c r="T153" i="7"/>
  <c r="S153" i="7"/>
  <c r="R153" i="7"/>
  <c r="Q153" i="7"/>
  <c r="P153" i="7"/>
  <c r="AC152" i="7"/>
  <c r="AB152" i="7"/>
  <c r="AA152" i="7"/>
  <c r="Z152" i="7"/>
  <c r="Y152" i="7"/>
  <c r="X152" i="7"/>
  <c r="U152" i="7"/>
  <c r="T152" i="7"/>
  <c r="S152" i="7"/>
  <c r="R152" i="7"/>
  <c r="Q152" i="7"/>
  <c r="P152" i="7"/>
  <c r="AC151" i="7"/>
  <c r="AB151" i="7"/>
  <c r="AA151" i="7"/>
  <c r="Z151" i="7"/>
  <c r="Y151" i="7"/>
  <c r="X151" i="7"/>
  <c r="U151" i="7"/>
  <c r="T151" i="7"/>
  <c r="S151" i="7"/>
  <c r="R151" i="7"/>
  <c r="Q151" i="7"/>
  <c r="P151" i="7"/>
  <c r="AC150" i="7"/>
  <c r="AB150" i="7"/>
  <c r="AA150" i="7"/>
  <c r="Z150" i="7"/>
  <c r="Y150" i="7"/>
  <c r="X150" i="7"/>
  <c r="U150" i="7"/>
  <c r="T150" i="7"/>
  <c r="S150" i="7"/>
  <c r="R150" i="7"/>
  <c r="Q150" i="7"/>
  <c r="P150" i="7"/>
  <c r="AC149" i="7"/>
  <c r="AB149" i="7"/>
  <c r="AA149" i="7"/>
  <c r="Z149" i="7"/>
  <c r="Y149" i="7"/>
  <c r="X149" i="7"/>
  <c r="U149" i="7"/>
  <c r="T149" i="7"/>
  <c r="S149" i="7"/>
  <c r="R149" i="7"/>
  <c r="Q149" i="7"/>
  <c r="P149" i="7"/>
  <c r="O147" i="7"/>
  <c r="AC145" i="7"/>
  <c r="AB145" i="7"/>
  <c r="AA145" i="7"/>
  <c r="Z145" i="7"/>
  <c r="Y145" i="7"/>
  <c r="X145" i="7"/>
  <c r="U145" i="7"/>
  <c r="T145" i="7"/>
  <c r="S145" i="7"/>
  <c r="R145" i="7"/>
  <c r="Q145" i="7"/>
  <c r="P145" i="7"/>
  <c r="AC144" i="7"/>
  <c r="AB144" i="7"/>
  <c r="AA144" i="7"/>
  <c r="Z144" i="7"/>
  <c r="Y144" i="7"/>
  <c r="X144" i="7"/>
  <c r="U144" i="7"/>
  <c r="T144" i="7"/>
  <c r="S144" i="7"/>
  <c r="R144" i="7"/>
  <c r="Q144" i="7"/>
  <c r="P144" i="7"/>
  <c r="AC143" i="7"/>
  <c r="AB143" i="7"/>
  <c r="AA143" i="7"/>
  <c r="Z143" i="7"/>
  <c r="Y143" i="7"/>
  <c r="X143" i="7"/>
  <c r="U143" i="7"/>
  <c r="T143" i="7"/>
  <c r="S143" i="7"/>
  <c r="R143" i="7"/>
  <c r="Q143" i="7"/>
  <c r="P143" i="7"/>
  <c r="AC142" i="7"/>
  <c r="AB142" i="7"/>
  <c r="AA142" i="7"/>
  <c r="Z142" i="7"/>
  <c r="Y142" i="7"/>
  <c r="X142" i="7"/>
  <c r="U142" i="7"/>
  <c r="T142" i="7"/>
  <c r="S142" i="7"/>
  <c r="R142" i="7"/>
  <c r="Q142" i="7"/>
  <c r="P142" i="7"/>
  <c r="AC141" i="7"/>
  <c r="AB141" i="7"/>
  <c r="AA141" i="7"/>
  <c r="Z141" i="7"/>
  <c r="Y141" i="7"/>
  <c r="X141" i="7"/>
  <c r="U141" i="7"/>
  <c r="T141" i="7"/>
  <c r="S141" i="7"/>
  <c r="R141" i="7"/>
  <c r="Q141" i="7"/>
  <c r="P141" i="7"/>
  <c r="O139" i="7"/>
  <c r="AC137" i="7"/>
  <c r="AB137" i="7"/>
  <c r="AA137" i="7"/>
  <c r="Z137" i="7"/>
  <c r="Y137" i="7"/>
  <c r="X137" i="7"/>
  <c r="U137" i="7"/>
  <c r="T137" i="7"/>
  <c r="S137" i="7"/>
  <c r="R137" i="7"/>
  <c r="Q137" i="7"/>
  <c r="P137" i="7"/>
  <c r="AC136" i="7"/>
  <c r="AB136" i="7"/>
  <c r="AA136" i="7"/>
  <c r="Z136" i="7"/>
  <c r="Y136" i="7"/>
  <c r="X136" i="7"/>
  <c r="U136" i="7"/>
  <c r="T136" i="7"/>
  <c r="S136" i="7"/>
  <c r="R136" i="7"/>
  <c r="Q136" i="7"/>
  <c r="P136" i="7"/>
  <c r="AC135" i="7"/>
  <c r="AB135" i="7"/>
  <c r="AA135" i="7"/>
  <c r="Z135" i="7"/>
  <c r="Y135" i="7"/>
  <c r="X135" i="7"/>
  <c r="U135" i="7"/>
  <c r="T135" i="7"/>
  <c r="S135" i="7"/>
  <c r="R135" i="7"/>
  <c r="Q135" i="7"/>
  <c r="P135" i="7"/>
  <c r="AC134" i="7"/>
  <c r="AB134" i="7"/>
  <c r="AA134" i="7"/>
  <c r="Z134" i="7"/>
  <c r="Y134" i="7"/>
  <c r="X134" i="7"/>
  <c r="U134" i="7"/>
  <c r="T134" i="7"/>
  <c r="S134" i="7"/>
  <c r="R134" i="7"/>
  <c r="Q134" i="7"/>
  <c r="P134" i="7"/>
  <c r="AC133" i="7"/>
  <c r="AB133" i="7"/>
  <c r="AA133" i="7"/>
  <c r="Z133" i="7"/>
  <c r="Y133" i="7"/>
  <c r="X133" i="7"/>
  <c r="U133" i="7"/>
  <c r="T133" i="7"/>
  <c r="S133" i="7"/>
  <c r="R133" i="7"/>
  <c r="Q133" i="7"/>
  <c r="P133" i="7"/>
  <c r="O131" i="7"/>
  <c r="AC129" i="7"/>
  <c r="AB129" i="7"/>
  <c r="AA129" i="7"/>
  <c r="Z129" i="7"/>
  <c r="Y129" i="7"/>
  <c r="X129" i="7"/>
  <c r="U129" i="7"/>
  <c r="T129" i="7"/>
  <c r="S129" i="7"/>
  <c r="R129" i="7"/>
  <c r="Q129" i="7"/>
  <c r="P129" i="7"/>
  <c r="AC128" i="7"/>
  <c r="AB128" i="7"/>
  <c r="AA128" i="7"/>
  <c r="Z128" i="7"/>
  <c r="Y128" i="7"/>
  <c r="X128" i="7"/>
  <c r="U128" i="7"/>
  <c r="T128" i="7"/>
  <c r="S128" i="7"/>
  <c r="R128" i="7"/>
  <c r="Q128" i="7"/>
  <c r="P128" i="7"/>
  <c r="AC127" i="7"/>
  <c r="AB127" i="7"/>
  <c r="AA127" i="7"/>
  <c r="Z127" i="7"/>
  <c r="Y127" i="7"/>
  <c r="X127" i="7"/>
  <c r="U127" i="7"/>
  <c r="T127" i="7"/>
  <c r="S127" i="7"/>
  <c r="R127" i="7"/>
  <c r="Q127" i="7"/>
  <c r="P127" i="7"/>
  <c r="AC126" i="7"/>
  <c r="AB126" i="7"/>
  <c r="AA126" i="7"/>
  <c r="Z126" i="7"/>
  <c r="Y126" i="7"/>
  <c r="X126" i="7"/>
  <c r="U126" i="7"/>
  <c r="T126" i="7"/>
  <c r="S126" i="7"/>
  <c r="R126" i="7"/>
  <c r="Q126" i="7"/>
  <c r="P126" i="7"/>
  <c r="AC125" i="7"/>
  <c r="AB125" i="7"/>
  <c r="AA125" i="7"/>
  <c r="Z125" i="7"/>
  <c r="Y125" i="7"/>
  <c r="X125" i="7"/>
  <c r="U125" i="7"/>
  <c r="T125" i="7"/>
  <c r="S125" i="7"/>
  <c r="R125" i="7"/>
  <c r="Q125" i="7"/>
  <c r="P125" i="7"/>
  <c r="O123" i="7"/>
  <c r="AC121" i="7"/>
  <c r="AB121" i="7"/>
  <c r="AA121" i="7"/>
  <c r="Z121" i="7"/>
  <c r="Y121" i="7"/>
  <c r="X121" i="7"/>
  <c r="U121" i="7"/>
  <c r="T121" i="7"/>
  <c r="S121" i="7"/>
  <c r="R121" i="7"/>
  <c r="Q121" i="7"/>
  <c r="P121" i="7"/>
  <c r="AC120" i="7"/>
  <c r="AB120" i="7"/>
  <c r="AA120" i="7"/>
  <c r="Z120" i="7"/>
  <c r="Y120" i="7"/>
  <c r="X120" i="7"/>
  <c r="U120" i="7"/>
  <c r="T120" i="7"/>
  <c r="S120" i="7"/>
  <c r="R120" i="7"/>
  <c r="Q120" i="7"/>
  <c r="P120" i="7"/>
  <c r="AC119" i="7"/>
  <c r="AB119" i="7"/>
  <c r="AA119" i="7"/>
  <c r="Z119" i="7"/>
  <c r="Y119" i="7"/>
  <c r="X119" i="7"/>
  <c r="U119" i="7"/>
  <c r="T119" i="7"/>
  <c r="S119" i="7"/>
  <c r="R119" i="7"/>
  <c r="Q119" i="7"/>
  <c r="P119" i="7"/>
  <c r="AC118" i="7"/>
  <c r="AB118" i="7"/>
  <c r="AA118" i="7"/>
  <c r="Z118" i="7"/>
  <c r="Y118" i="7"/>
  <c r="X118" i="7"/>
  <c r="U118" i="7"/>
  <c r="T118" i="7"/>
  <c r="S118" i="7"/>
  <c r="R118" i="7"/>
  <c r="Q118" i="7"/>
  <c r="P118" i="7"/>
  <c r="AC117" i="7"/>
  <c r="AB117" i="7"/>
  <c r="AA117" i="7"/>
  <c r="Z117" i="7"/>
  <c r="Y117" i="7"/>
  <c r="X117" i="7"/>
  <c r="U117" i="7"/>
  <c r="T117" i="7"/>
  <c r="S117" i="7"/>
  <c r="R117" i="7"/>
  <c r="Q117" i="7"/>
  <c r="P117" i="7"/>
  <c r="O115" i="7"/>
  <c r="AC113" i="7"/>
  <c r="AB113" i="7"/>
  <c r="AA113" i="7"/>
  <c r="Z113" i="7"/>
  <c r="Y113" i="7"/>
  <c r="X113" i="7"/>
  <c r="U113" i="7"/>
  <c r="T113" i="7"/>
  <c r="S113" i="7"/>
  <c r="R113" i="7"/>
  <c r="Q113" i="7"/>
  <c r="P113" i="7"/>
  <c r="AC112" i="7"/>
  <c r="AB112" i="7"/>
  <c r="AA112" i="7"/>
  <c r="Z112" i="7"/>
  <c r="Y112" i="7"/>
  <c r="X112" i="7"/>
  <c r="U112" i="7"/>
  <c r="T112" i="7"/>
  <c r="S112" i="7"/>
  <c r="R112" i="7"/>
  <c r="Q112" i="7"/>
  <c r="P112" i="7"/>
  <c r="AC111" i="7"/>
  <c r="AB111" i="7"/>
  <c r="AA111" i="7"/>
  <c r="Z111" i="7"/>
  <c r="Y111" i="7"/>
  <c r="X111" i="7"/>
  <c r="U111" i="7"/>
  <c r="T111" i="7"/>
  <c r="S111" i="7"/>
  <c r="R111" i="7"/>
  <c r="Q111" i="7"/>
  <c r="P111" i="7"/>
  <c r="AC110" i="7"/>
  <c r="AB110" i="7"/>
  <c r="AA110" i="7"/>
  <c r="Z110" i="7"/>
  <c r="Y110" i="7"/>
  <c r="X110" i="7"/>
  <c r="U110" i="7"/>
  <c r="T110" i="7"/>
  <c r="S110" i="7"/>
  <c r="R110" i="7"/>
  <c r="Q110" i="7"/>
  <c r="P110" i="7"/>
  <c r="AC109" i="7"/>
  <c r="AB109" i="7"/>
  <c r="AA109" i="7"/>
  <c r="Z109" i="7"/>
  <c r="Y109" i="7"/>
  <c r="X109" i="7"/>
  <c r="U109" i="7"/>
  <c r="T109" i="7"/>
  <c r="S109" i="7"/>
  <c r="R109" i="7"/>
  <c r="Q109" i="7"/>
  <c r="P109" i="7"/>
  <c r="O107" i="7"/>
  <c r="AC105" i="7"/>
  <c r="AB105" i="7"/>
  <c r="AA105" i="7"/>
  <c r="Z105" i="7"/>
  <c r="Y105" i="7"/>
  <c r="X105" i="7"/>
  <c r="U105" i="7"/>
  <c r="T105" i="7"/>
  <c r="S105" i="7"/>
  <c r="R105" i="7"/>
  <c r="Q105" i="7"/>
  <c r="P105" i="7"/>
  <c r="AC104" i="7"/>
  <c r="AB104" i="7"/>
  <c r="AA104" i="7"/>
  <c r="Z104" i="7"/>
  <c r="Y104" i="7"/>
  <c r="X104" i="7"/>
  <c r="U104" i="7"/>
  <c r="T104" i="7"/>
  <c r="S104" i="7"/>
  <c r="R104" i="7"/>
  <c r="Q104" i="7"/>
  <c r="P104" i="7"/>
  <c r="AC103" i="7"/>
  <c r="AB103" i="7"/>
  <c r="AA103" i="7"/>
  <c r="Z103" i="7"/>
  <c r="Y103" i="7"/>
  <c r="X103" i="7"/>
  <c r="U103" i="7"/>
  <c r="T103" i="7"/>
  <c r="S103" i="7"/>
  <c r="R103" i="7"/>
  <c r="Q103" i="7"/>
  <c r="P103" i="7"/>
  <c r="AC102" i="7"/>
  <c r="AB102" i="7"/>
  <c r="AA102" i="7"/>
  <c r="Z102" i="7"/>
  <c r="Y102" i="7"/>
  <c r="X102" i="7"/>
  <c r="U102" i="7"/>
  <c r="T102" i="7"/>
  <c r="S102" i="7"/>
  <c r="R102" i="7"/>
  <c r="Q102" i="7"/>
  <c r="P102" i="7"/>
  <c r="AC101" i="7"/>
  <c r="AB101" i="7"/>
  <c r="AA101" i="7"/>
  <c r="Z101" i="7"/>
  <c r="Y101" i="7"/>
  <c r="X101" i="7"/>
  <c r="U101" i="7"/>
  <c r="T101" i="7"/>
  <c r="S101" i="7"/>
  <c r="R101" i="7"/>
  <c r="Q101" i="7"/>
  <c r="P101" i="7"/>
  <c r="O99" i="7"/>
  <c r="AC97" i="7"/>
  <c r="AB97" i="7"/>
  <c r="AA97" i="7"/>
  <c r="Z97" i="7"/>
  <c r="Y97" i="7"/>
  <c r="X97" i="7"/>
  <c r="U97" i="7"/>
  <c r="T97" i="7"/>
  <c r="S97" i="7"/>
  <c r="R97" i="7"/>
  <c r="Q97" i="7"/>
  <c r="P97" i="7"/>
  <c r="AC96" i="7"/>
  <c r="AB96" i="7"/>
  <c r="AA96" i="7"/>
  <c r="Z96" i="7"/>
  <c r="Y96" i="7"/>
  <c r="X96" i="7"/>
  <c r="U96" i="7"/>
  <c r="T96" i="7"/>
  <c r="S96" i="7"/>
  <c r="R96" i="7"/>
  <c r="Q96" i="7"/>
  <c r="P96" i="7"/>
  <c r="AC95" i="7"/>
  <c r="AB95" i="7"/>
  <c r="AA95" i="7"/>
  <c r="Z95" i="7"/>
  <c r="Y95" i="7"/>
  <c r="X95" i="7"/>
  <c r="U95" i="7"/>
  <c r="T95" i="7"/>
  <c r="S95" i="7"/>
  <c r="R95" i="7"/>
  <c r="Q95" i="7"/>
  <c r="P95" i="7"/>
  <c r="AC94" i="7"/>
  <c r="AB94" i="7"/>
  <c r="AA94" i="7"/>
  <c r="Z94" i="7"/>
  <c r="Y94" i="7"/>
  <c r="X94" i="7"/>
  <c r="U94" i="7"/>
  <c r="T94" i="7"/>
  <c r="S94" i="7"/>
  <c r="R94" i="7"/>
  <c r="Q94" i="7"/>
  <c r="P94" i="7"/>
  <c r="AC93" i="7"/>
  <c r="AB93" i="7"/>
  <c r="AA93" i="7"/>
  <c r="Z93" i="7"/>
  <c r="Y93" i="7"/>
  <c r="X93" i="7"/>
  <c r="U93" i="7"/>
  <c r="T93" i="7"/>
  <c r="S93" i="7"/>
  <c r="R93" i="7"/>
  <c r="Q93" i="7"/>
  <c r="P93" i="7"/>
  <c r="O91" i="7"/>
  <c r="AC89" i="7"/>
  <c r="AB89" i="7"/>
  <c r="AA89" i="7"/>
  <c r="Z89" i="7"/>
  <c r="Y89" i="7"/>
  <c r="X89" i="7"/>
  <c r="U89" i="7"/>
  <c r="T89" i="7"/>
  <c r="S89" i="7"/>
  <c r="R89" i="7"/>
  <c r="Q89" i="7"/>
  <c r="P89" i="7"/>
  <c r="AC88" i="7"/>
  <c r="AB88" i="7"/>
  <c r="AA88" i="7"/>
  <c r="Z88" i="7"/>
  <c r="Y88" i="7"/>
  <c r="X88" i="7"/>
  <c r="U88" i="7"/>
  <c r="T88" i="7"/>
  <c r="S88" i="7"/>
  <c r="R88" i="7"/>
  <c r="Q88" i="7"/>
  <c r="P88" i="7"/>
  <c r="AC87" i="7"/>
  <c r="AB87" i="7"/>
  <c r="AA87" i="7"/>
  <c r="Z87" i="7"/>
  <c r="Y87" i="7"/>
  <c r="X87" i="7"/>
  <c r="U87" i="7"/>
  <c r="T87" i="7"/>
  <c r="S87" i="7"/>
  <c r="R87" i="7"/>
  <c r="Q87" i="7"/>
  <c r="P87" i="7"/>
  <c r="AC86" i="7"/>
  <c r="AB86" i="7"/>
  <c r="AA86" i="7"/>
  <c r="Z86" i="7"/>
  <c r="Y86" i="7"/>
  <c r="X86" i="7"/>
  <c r="U86" i="7"/>
  <c r="T86" i="7"/>
  <c r="S86" i="7"/>
  <c r="R86" i="7"/>
  <c r="Q86" i="7"/>
  <c r="P86" i="7"/>
  <c r="AC85" i="7"/>
  <c r="AB85" i="7"/>
  <c r="AA85" i="7"/>
  <c r="Z85" i="7"/>
  <c r="Y85" i="7"/>
  <c r="X85" i="7"/>
  <c r="U85" i="7"/>
  <c r="T85" i="7"/>
  <c r="S85" i="7"/>
  <c r="R85" i="7"/>
  <c r="Q85" i="7"/>
  <c r="P85" i="7"/>
  <c r="O83" i="7"/>
  <c r="AC81" i="7"/>
  <c r="AB81" i="7"/>
  <c r="AA81" i="7"/>
  <c r="Z81" i="7"/>
  <c r="Y81" i="7"/>
  <c r="X81" i="7"/>
  <c r="U81" i="7"/>
  <c r="T81" i="7"/>
  <c r="S81" i="7"/>
  <c r="R81" i="7"/>
  <c r="Q81" i="7"/>
  <c r="P81" i="7"/>
  <c r="AC80" i="7"/>
  <c r="AB80" i="7"/>
  <c r="AA80" i="7"/>
  <c r="Z80" i="7"/>
  <c r="Y80" i="7"/>
  <c r="X80" i="7"/>
  <c r="U80" i="7"/>
  <c r="T80" i="7"/>
  <c r="S80" i="7"/>
  <c r="R80" i="7"/>
  <c r="Q80" i="7"/>
  <c r="P80" i="7"/>
  <c r="AC79" i="7"/>
  <c r="AB79" i="7"/>
  <c r="AA79" i="7"/>
  <c r="Z79" i="7"/>
  <c r="Y79" i="7"/>
  <c r="X79" i="7"/>
  <c r="U79" i="7"/>
  <c r="T79" i="7"/>
  <c r="S79" i="7"/>
  <c r="R79" i="7"/>
  <c r="Q79" i="7"/>
  <c r="P79" i="7"/>
  <c r="AC78" i="7"/>
  <c r="AB78" i="7"/>
  <c r="AA78" i="7"/>
  <c r="Z78" i="7"/>
  <c r="Y78" i="7"/>
  <c r="X78" i="7"/>
  <c r="U78" i="7"/>
  <c r="T78" i="7"/>
  <c r="S78" i="7"/>
  <c r="R78" i="7"/>
  <c r="Q78" i="7"/>
  <c r="P78" i="7"/>
  <c r="AC77" i="7"/>
  <c r="AB77" i="7"/>
  <c r="AA77" i="7"/>
  <c r="Z77" i="7"/>
  <c r="Y77" i="7"/>
  <c r="X77" i="7"/>
  <c r="U77" i="7"/>
  <c r="T77" i="7"/>
  <c r="S77" i="7"/>
  <c r="R77" i="7"/>
  <c r="Q77" i="7"/>
  <c r="P77" i="7"/>
  <c r="O75" i="7"/>
  <c r="AC73" i="7"/>
  <c r="AB73" i="7"/>
  <c r="AA73" i="7"/>
  <c r="Z73" i="7"/>
  <c r="Y73" i="7"/>
  <c r="X73" i="7"/>
  <c r="U73" i="7"/>
  <c r="T73" i="7"/>
  <c r="S73" i="7"/>
  <c r="R73" i="7"/>
  <c r="Q73" i="7"/>
  <c r="P73" i="7"/>
  <c r="AC72" i="7"/>
  <c r="AB72" i="7"/>
  <c r="AA72" i="7"/>
  <c r="Z72" i="7"/>
  <c r="Y72" i="7"/>
  <c r="X72" i="7"/>
  <c r="U72" i="7"/>
  <c r="T72" i="7"/>
  <c r="S72" i="7"/>
  <c r="R72" i="7"/>
  <c r="Q72" i="7"/>
  <c r="P72" i="7"/>
  <c r="AC71" i="7"/>
  <c r="AB71" i="7"/>
  <c r="AA71" i="7"/>
  <c r="Z71" i="7"/>
  <c r="Y71" i="7"/>
  <c r="X71" i="7"/>
  <c r="U71" i="7"/>
  <c r="T71" i="7"/>
  <c r="S71" i="7"/>
  <c r="R71" i="7"/>
  <c r="Q71" i="7"/>
  <c r="P71" i="7"/>
  <c r="AC70" i="7"/>
  <c r="AB70" i="7"/>
  <c r="AA70" i="7"/>
  <c r="Z70" i="7"/>
  <c r="Y70" i="7"/>
  <c r="X70" i="7"/>
  <c r="U70" i="7"/>
  <c r="T70" i="7"/>
  <c r="S70" i="7"/>
  <c r="R70" i="7"/>
  <c r="Q70" i="7"/>
  <c r="P70" i="7"/>
  <c r="AC69" i="7"/>
  <c r="AB69" i="7"/>
  <c r="AA69" i="7"/>
  <c r="Z69" i="7"/>
  <c r="Y69" i="7"/>
  <c r="X69" i="7"/>
  <c r="U69" i="7"/>
  <c r="T69" i="7"/>
  <c r="S69" i="7"/>
  <c r="R69" i="7"/>
  <c r="Q69" i="7"/>
  <c r="P69" i="7"/>
  <c r="O67" i="7"/>
  <c r="AC65" i="7"/>
  <c r="AB65" i="7"/>
  <c r="AA65" i="7"/>
  <c r="Z65" i="7"/>
  <c r="Y65" i="7"/>
  <c r="X65" i="7"/>
  <c r="U65" i="7"/>
  <c r="T65" i="7"/>
  <c r="S65" i="7"/>
  <c r="R65" i="7"/>
  <c r="Q65" i="7"/>
  <c r="P65" i="7"/>
  <c r="AC64" i="7"/>
  <c r="AB64" i="7"/>
  <c r="AA64" i="7"/>
  <c r="Z64" i="7"/>
  <c r="Y64" i="7"/>
  <c r="X64" i="7"/>
  <c r="U64" i="7"/>
  <c r="T64" i="7"/>
  <c r="S64" i="7"/>
  <c r="R64" i="7"/>
  <c r="Q64" i="7"/>
  <c r="P64" i="7"/>
  <c r="AC63" i="7"/>
  <c r="AB63" i="7"/>
  <c r="AA63" i="7"/>
  <c r="Z63" i="7"/>
  <c r="Y63" i="7"/>
  <c r="X63" i="7"/>
  <c r="U63" i="7"/>
  <c r="T63" i="7"/>
  <c r="S63" i="7"/>
  <c r="R63" i="7"/>
  <c r="Q63" i="7"/>
  <c r="P63" i="7"/>
  <c r="AC62" i="7"/>
  <c r="AB62" i="7"/>
  <c r="AA62" i="7"/>
  <c r="Z62" i="7"/>
  <c r="Y62" i="7"/>
  <c r="X62" i="7"/>
  <c r="U62" i="7"/>
  <c r="T62" i="7"/>
  <c r="S62" i="7"/>
  <c r="R62" i="7"/>
  <c r="Q62" i="7"/>
  <c r="P62" i="7"/>
  <c r="AC61" i="7"/>
  <c r="AB61" i="7"/>
  <c r="AA61" i="7"/>
  <c r="Z61" i="7"/>
  <c r="Y61" i="7"/>
  <c r="X61" i="7"/>
  <c r="U61" i="7"/>
  <c r="T61" i="7"/>
  <c r="S61" i="7"/>
  <c r="R61" i="7"/>
  <c r="Q61" i="7"/>
  <c r="P61" i="7"/>
  <c r="O59" i="7"/>
  <c r="AC57" i="7"/>
  <c r="AB57" i="7"/>
  <c r="AA57" i="7"/>
  <c r="Z57" i="7"/>
  <c r="Y57" i="7"/>
  <c r="X57" i="7"/>
  <c r="U57" i="7"/>
  <c r="T57" i="7"/>
  <c r="S57" i="7"/>
  <c r="R57" i="7"/>
  <c r="Q57" i="7"/>
  <c r="P57" i="7"/>
  <c r="AC56" i="7"/>
  <c r="AB56" i="7"/>
  <c r="AA56" i="7"/>
  <c r="Z56" i="7"/>
  <c r="Y56" i="7"/>
  <c r="X56" i="7"/>
  <c r="U56" i="7"/>
  <c r="T56" i="7"/>
  <c r="S56" i="7"/>
  <c r="R56" i="7"/>
  <c r="Q56" i="7"/>
  <c r="P56" i="7"/>
  <c r="AC55" i="7"/>
  <c r="AB55" i="7"/>
  <c r="AA55" i="7"/>
  <c r="Z55" i="7"/>
  <c r="Y55" i="7"/>
  <c r="X55" i="7"/>
  <c r="U55" i="7"/>
  <c r="T55" i="7"/>
  <c r="S55" i="7"/>
  <c r="R55" i="7"/>
  <c r="Q55" i="7"/>
  <c r="P55" i="7"/>
  <c r="AC54" i="7"/>
  <c r="AB54" i="7"/>
  <c r="AA54" i="7"/>
  <c r="Z54" i="7"/>
  <c r="Y54" i="7"/>
  <c r="X54" i="7"/>
  <c r="U54" i="7"/>
  <c r="T54" i="7"/>
  <c r="S54" i="7"/>
  <c r="R54" i="7"/>
  <c r="Q54" i="7"/>
  <c r="P54" i="7"/>
  <c r="AC53" i="7"/>
  <c r="AB53" i="7"/>
  <c r="AA53" i="7"/>
  <c r="Z53" i="7"/>
  <c r="Y53" i="7"/>
  <c r="X53" i="7"/>
  <c r="U53" i="7"/>
  <c r="T53" i="7"/>
  <c r="S53" i="7"/>
  <c r="R53" i="7"/>
  <c r="Q53" i="7"/>
  <c r="P53" i="7"/>
  <c r="O51" i="7"/>
  <c r="AC49" i="7"/>
  <c r="AB49" i="7"/>
  <c r="AA49" i="7"/>
  <c r="Z49" i="7"/>
  <c r="Y49" i="7"/>
  <c r="X49" i="7"/>
  <c r="U49" i="7"/>
  <c r="T49" i="7"/>
  <c r="S49" i="7"/>
  <c r="R49" i="7"/>
  <c r="Q49" i="7"/>
  <c r="P49" i="7"/>
  <c r="AC48" i="7"/>
  <c r="AB48" i="7"/>
  <c r="AA48" i="7"/>
  <c r="Z48" i="7"/>
  <c r="Y48" i="7"/>
  <c r="X48" i="7"/>
  <c r="U48" i="7"/>
  <c r="T48" i="7"/>
  <c r="S48" i="7"/>
  <c r="R48" i="7"/>
  <c r="Q48" i="7"/>
  <c r="P48" i="7"/>
  <c r="AC47" i="7"/>
  <c r="AB47" i="7"/>
  <c r="AA47" i="7"/>
  <c r="Z47" i="7"/>
  <c r="Y47" i="7"/>
  <c r="X47" i="7"/>
  <c r="U47" i="7"/>
  <c r="T47" i="7"/>
  <c r="S47" i="7"/>
  <c r="R47" i="7"/>
  <c r="Q47" i="7"/>
  <c r="P47" i="7"/>
  <c r="AC46" i="7"/>
  <c r="AB46" i="7"/>
  <c r="AA46" i="7"/>
  <c r="Z46" i="7"/>
  <c r="Y46" i="7"/>
  <c r="X46" i="7"/>
  <c r="U46" i="7"/>
  <c r="T46" i="7"/>
  <c r="S46" i="7"/>
  <c r="R46" i="7"/>
  <c r="Q46" i="7"/>
  <c r="P46" i="7"/>
  <c r="AC45" i="7"/>
  <c r="AB45" i="7"/>
  <c r="AA45" i="7"/>
  <c r="Z45" i="7"/>
  <c r="Y45" i="7"/>
  <c r="X45" i="7"/>
  <c r="U45" i="7"/>
  <c r="T45" i="7"/>
  <c r="S45" i="7"/>
  <c r="R45" i="7"/>
  <c r="Q45" i="7"/>
  <c r="P45" i="7"/>
  <c r="O43" i="7"/>
  <c r="AC41" i="7"/>
  <c r="AB41" i="7"/>
  <c r="AA41" i="7"/>
  <c r="Z41" i="7"/>
  <c r="Y41" i="7"/>
  <c r="X41" i="7"/>
  <c r="U41" i="7"/>
  <c r="T41" i="7"/>
  <c r="S41" i="7"/>
  <c r="R41" i="7"/>
  <c r="Q41" i="7"/>
  <c r="P41" i="7"/>
  <c r="AC40" i="7"/>
  <c r="AB40" i="7"/>
  <c r="AA40" i="7"/>
  <c r="Z40" i="7"/>
  <c r="Y40" i="7"/>
  <c r="X40" i="7"/>
  <c r="U40" i="7"/>
  <c r="T40" i="7"/>
  <c r="S40" i="7"/>
  <c r="R40" i="7"/>
  <c r="Q40" i="7"/>
  <c r="P40" i="7"/>
  <c r="AC39" i="7"/>
  <c r="AB39" i="7"/>
  <c r="AA39" i="7"/>
  <c r="Z39" i="7"/>
  <c r="Y39" i="7"/>
  <c r="X39" i="7"/>
  <c r="U39" i="7"/>
  <c r="T39" i="7"/>
  <c r="S39" i="7"/>
  <c r="R39" i="7"/>
  <c r="Q39" i="7"/>
  <c r="P39" i="7"/>
  <c r="AC38" i="7"/>
  <c r="AB38" i="7"/>
  <c r="AA38" i="7"/>
  <c r="Z38" i="7"/>
  <c r="Y38" i="7"/>
  <c r="X38" i="7"/>
  <c r="U38" i="7"/>
  <c r="T38" i="7"/>
  <c r="S38" i="7"/>
  <c r="R38" i="7"/>
  <c r="Q38" i="7"/>
  <c r="P38" i="7"/>
  <c r="AC37" i="7"/>
  <c r="AB37" i="7"/>
  <c r="AA37" i="7"/>
  <c r="Z37" i="7"/>
  <c r="Y37" i="7"/>
  <c r="X37" i="7"/>
  <c r="U37" i="7"/>
  <c r="T37" i="7"/>
  <c r="S37" i="7"/>
  <c r="R37" i="7"/>
  <c r="Q37" i="7"/>
  <c r="P37" i="7"/>
  <c r="O35" i="7"/>
  <c r="AC33" i="7"/>
  <c r="AB33" i="7"/>
  <c r="AA33" i="7"/>
  <c r="Z33" i="7"/>
  <c r="Y33" i="7"/>
  <c r="X33" i="7"/>
  <c r="U33" i="7"/>
  <c r="T33" i="7"/>
  <c r="S33" i="7"/>
  <c r="R33" i="7"/>
  <c r="Q33" i="7"/>
  <c r="P33" i="7"/>
  <c r="AC32" i="7"/>
  <c r="AB32" i="7"/>
  <c r="AA32" i="7"/>
  <c r="Z32" i="7"/>
  <c r="Y32" i="7"/>
  <c r="X32" i="7"/>
  <c r="U32" i="7"/>
  <c r="T32" i="7"/>
  <c r="S32" i="7"/>
  <c r="R32" i="7"/>
  <c r="Q32" i="7"/>
  <c r="P32" i="7"/>
  <c r="AC31" i="7"/>
  <c r="AB31" i="7"/>
  <c r="AA31" i="7"/>
  <c r="Z31" i="7"/>
  <c r="Y31" i="7"/>
  <c r="X31" i="7"/>
  <c r="U31" i="7"/>
  <c r="T31" i="7"/>
  <c r="S31" i="7"/>
  <c r="R31" i="7"/>
  <c r="Q31" i="7"/>
  <c r="P31" i="7"/>
  <c r="AC30" i="7"/>
  <c r="AB30" i="7"/>
  <c r="AA30" i="7"/>
  <c r="Z30" i="7"/>
  <c r="Y30" i="7"/>
  <c r="X30" i="7"/>
  <c r="U30" i="7"/>
  <c r="T30" i="7"/>
  <c r="S30" i="7"/>
  <c r="R30" i="7"/>
  <c r="Q30" i="7"/>
  <c r="P30" i="7"/>
  <c r="AC29" i="7"/>
  <c r="AB29" i="7"/>
  <c r="AA29" i="7"/>
  <c r="Z29" i="7"/>
  <c r="Y29" i="7"/>
  <c r="X29" i="7"/>
  <c r="U29" i="7"/>
  <c r="T29" i="7"/>
  <c r="S29" i="7"/>
  <c r="R29" i="7"/>
  <c r="Q29" i="7"/>
  <c r="P29" i="7"/>
  <c r="O27" i="7"/>
  <c r="AC25" i="7"/>
  <c r="AB25" i="7"/>
  <c r="AA25" i="7"/>
  <c r="Z25" i="7"/>
  <c r="Y25" i="7"/>
  <c r="X25" i="7"/>
  <c r="U25" i="7"/>
  <c r="T25" i="7"/>
  <c r="S25" i="7"/>
  <c r="R25" i="7"/>
  <c r="Q25" i="7"/>
  <c r="P25" i="7"/>
  <c r="AC24" i="7"/>
  <c r="AB24" i="7"/>
  <c r="AA24" i="7"/>
  <c r="Z24" i="7"/>
  <c r="Y24" i="7"/>
  <c r="X24" i="7"/>
  <c r="U24" i="7"/>
  <c r="T24" i="7"/>
  <c r="S24" i="7"/>
  <c r="R24" i="7"/>
  <c r="Q24" i="7"/>
  <c r="P24" i="7"/>
  <c r="AC23" i="7"/>
  <c r="AB23" i="7"/>
  <c r="AA23" i="7"/>
  <c r="Z23" i="7"/>
  <c r="Y23" i="7"/>
  <c r="X23" i="7"/>
  <c r="U23" i="7"/>
  <c r="T23" i="7"/>
  <c r="S23" i="7"/>
  <c r="R23" i="7"/>
  <c r="Q23" i="7"/>
  <c r="P23" i="7"/>
  <c r="AC22" i="7"/>
  <c r="AB22" i="7"/>
  <c r="AA22" i="7"/>
  <c r="Z22" i="7"/>
  <c r="Y22" i="7"/>
  <c r="X22" i="7"/>
  <c r="U22" i="7"/>
  <c r="T22" i="7"/>
  <c r="S22" i="7"/>
  <c r="R22" i="7"/>
  <c r="Q22" i="7"/>
  <c r="P22" i="7"/>
  <c r="AC21" i="7"/>
  <c r="AB21" i="7"/>
  <c r="AA21" i="7"/>
  <c r="Z21" i="7"/>
  <c r="Y21" i="7"/>
  <c r="X21" i="7"/>
  <c r="U21" i="7"/>
  <c r="T21" i="7"/>
  <c r="S21" i="7"/>
  <c r="R21" i="7"/>
  <c r="Q21" i="7"/>
  <c r="P21" i="7"/>
  <c r="O19" i="7"/>
  <c r="AC17" i="7"/>
  <c r="AB17" i="7"/>
  <c r="AA17" i="7"/>
  <c r="Z17" i="7"/>
  <c r="Y17" i="7"/>
  <c r="X17" i="7"/>
  <c r="U17" i="7"/>
  <c r="T17" i="7"/>
  <c r="S17" i="7"/>
  <c r="R17" i="7"/>
  <c r="Q17" i="7"/>
  <c r="P17" i="7"/>
  <c r="AC16" i="7"/>
  <c r="AB16" i="7"/>
  <c r="AA16" i="7"/>
  <c r="Z16" i="7"/>
  <c r="Y16" i="7"/>
  <c r="X16" i="7"/>
  <c r="U16" i="7"/>
  <c r="T16" i="7"/>
  <c r="S16" i="7"/>
  <c r="R16" i="7"/>
  <c r="Q16" i="7"/>
  <c r="P16" i="7"/>
  <c r="AC15" i="7"/>
  <c r="AB15" i="7"/>
  <c r="AA15" i="7"/>
  <c r="Z15" i="7"/>
  <c r="Y15" i="7"/>
  <c r="X15" i="7"/>
  <c r="U15" i="7"/>
  <c r="T15" i="7"/>
  <c r="S15" i="7"/>
  <c r="R15" i="7"/>
  <c r="Q15" i="7"/>
  <c r="P15" i="7"/>
  <c r="AC14" i="7"/>
  <c r="AB14" i="7"/>
  <c r="AA14" i="7"/>
  <c r="Z14" i="7"/>
  <c r="Y14" i="7"/>
  <c r="X14" i="7"/>
  <c r="U14" i="7"/>
  <c r="T14" i="7"/>
  <c r="S14" i="7"/>
  <c r="R14" i="7"/>
  <c r="Q14" i="7"/>
  <c r="P14" i="7"/>
  <c r="AC13" i="7"/>
  <c r="AB13" i="7"/>
  <c r="AA13" i="7"/>
  <c r="Z13" i="7"/>
  <c r="Y13" i="7"/>
  <c r="X13" i="7"/>
  <c r="U13" i="7"/>
  <c r="T13" i="7"/>
  <c r="S13" i="7"/>
  <c r="R13" i="7"/>
  <c r="Q13" i="7"/>
  <c r="P13" i="7"/>
  <c r="O11" i="7"/>
  <c r="AB5" i="7"/>
  <c r="AA5" i="7"/>
  <c r="X6" i="7"/>
  <c r="Y6" i="7"/>
  <c r="Z6" i="7"/>
  <c r="AA6" i="7"/>
  <c r="AB6" i="7"/>
  <c r="AC6" i="7"/>
  <c r="X7" i="7"/>
  <c r="Y7" i="7"/>
  <c r="Z7" i="7"/>
  <c r="AA7" i="7"/>
  <c r="AB7" i="7"/>
  <c r="AC7" i="7"/>
  <c r="X8" i="7"/>
  <c r="Y8" i="7"/>
  <c r="Z8" i="7"/>
  <c r="AA8" i="7"/>
  <c r="AB8" i="7"/>
  <c r="AC8" i="7"/>
  <c r="X9" i="7"/>
  <c r="Y9" i="7"/>
  <c r="Z9" i="7"/>
  <c r="AA9" i="7"/>
  <c r="AB9" i="7"/>
  <c r="AC9" i="7"/>
  <c r="AC5" i="7"/>
  <c r="Z5" i="7"/>
  <c r="Y5" i="7"/>
  <c r="X5" i="7"/>
  <c r="P6" i="7"/>
  <c r="Q6" i="7"/>
  <c r="R6" i="7"/>
  <c r="S6" i="7"/>
  <c r="T6" i="7"/>
  <c r="U6" i="7"/>
  <c r="Q7" i="7"/>
  <c r="R7" i="7"/>
  <c r="S7" i="7"/>
  <c r="T7" i="7"/>
  <c r="U7" i="7"/>
  <c r="P8" i="7"/>
  <c r="Q8" i="7"/>
  <c r="R8" i="7"/>
  <c r="S8" i="7"/>
  <c r="T8" i="7"/>
  <c r="U8" i="7"/>
  <c r="P9" i="7"/>
  <c r="Q9" i="7"/>
  <c r="R9" i="7"/>
  <c r="S9" i="7"/>
  <c r="T9" i="7"/>
  <c r="U9" i="7"/>
  <c r="T5" i="7"/>
  <c r="S5" i="7"/>
  <c r="R5" i="7"/>
  <c r="Q5" i="7"/>
  <c r="P5" i="7"/>
  <c r="U5" i="7"/>
  <c r="O3" i="7"/>
</calcChain>
</file>

<file path=xl/sharedStrings.xml><?xml version="1.0" encoding="utf-8"?>
<sst xmlns="http://schemas.openxmlformats.org/spreadsheetml/2006/main" count="8328" uniqueCount="753">
  <si>
    <t>THỜI KHÓA BIỂU CẢ NGÀY</t>
  </si>
  <si>
    <t>Ngày</t>
  </si>
  <si>
    <t>Tiết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</si>
  <si>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</si>
  <si>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</si>
  <si>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</si>
  <si>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</si>
  <si>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</si>
  <si>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</si>
  <si>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</si>
  <si>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</si>
  <si>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</si>
  <si>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11A1</t>
  </si>
  <si>
    <t>11A2</t>
  </si>
  <si>
    <t>11A3</t>
  </si>
  <si>
    <t>11A4</t>
  </si>
  <si>
    <t>11A5</t>
  </si>
  <si>
    <t>11A6</t>
  </si>
  <si>
    <t>11A7</t>
  </si>
  <si>
    <t>11A8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</si>
  <si>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</si>
  <si>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</si>
  <si>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</si>
  <si>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</si>
  <si>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</si>
  <si>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</si>
  <si>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</si>
  <si>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</si>
  <si>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</si>
  <si>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</si>
  <si>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</si>
  <si>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S2</t>
  </si>
  <si>
    <t>Tiết 1</t>
  </si>
  <si>
    <t>CC-HàT</t>
  </si>
  <si>
    <t>CC-TrinhAV</t>
  </si>
  <si>
    <t>CC-Dũng</t>
  </si>
  <si>
    <t>CC-Thúy</t>
  </si>
  <si>
    <t>CC-Thoa</t>
  </si>
  <si>
    <t>CC-Giang</t>
  </si>
  <si>
    <t>CC-DungAV</t>
  </si>
  <si>
    <t>CC-Thanh</t>
  </si>
  <si>
    <t>CC-Văn</t>
  </si>
  <si>
    <t>CC-Tuệ</t>
  </si>
  <si>
    <t>CC-HươngV</t>
  </si>
  <si>
    <t>CC-LinhĐ</t>
  </si>
  <si>
    <t>CC-Duyên</t>
  </si>
  <si>
    <t>CC-Việt</t>
  </si>
  <si>
    <t>CC-PhươngT</t>
  </si>
  <si>
    <t>CC-Lạt</t>
  </si>
  <si>
    <t>CC-LinhH</t>
  </si>
  <si>
    <t>CC-DungV</t>
  </si>
  <si>
    <t>CC-Ngọc</t>
  </si>
  <si>
    <t>CC-Nguyệt</t>
  </si>
  <si>
    <t>CC-PhươngS</t>
  </si>
  <si>
    <t>CC-Tuyến</t>
  </si>
  <si>
    <t>CC-KiềuCD</t>
  </si>
  <si>
    <t>CC-Thương</t>
  </si>
  <si>
    <t>Tiết 2</t>
  </si>
  <si>
    <t>SH-HàT</t>
  </si>
  <si>
    <t>SH-TrinhAV</t>
  </si>
  <si>
    <t>SH-Dũng</t>
  </si>
  <si>
    <t>SH-Thúy</t>
  </si>
  <si>
    <t>SH-Thoa</t>
  </si>
  <si>
    <t>SH-Giang</t>
  </si>
  <si>
    <t>SH-DungAV</t>
  </si>
  <si>
    <t>SH-Thanh</t>
  </si>
  <si>
    <t>SH-Văn</t>
  </si>
  <si>
    <t>SH-Tuệ</t>
  </si>
  <si>
    <t>SH-HươngV</t>
  </si>
  <si>
    <t>SH-LinhĐ</t>
  </si>
  <si>
    <t>SH-Duyên</t>
  </si>
  <si>
    <t>SH-Việt</t>
  </si>
  <si>
    <t>SH-PhươngT</t>
  </si>
  <si>
    <t>SH-Lạt</t>
  </si>
  <si>
    <t>SH-LinhH</t>
  </si>
  <si>
    <t>SH-DungV</t>
  </si>
  <si>
    <t>SH-Ngọc</t>
  </si>
  <si>
    <t>SH-Nguyệt</t>
  </si>
  <si>
    <t>SH-PhươngS</t>
  </si>
  <si>
    <t>SH-Tuyến</t>
  </si>
  <si>
    <t>SH-KiềuCD</t>
  </si>
  <si>
    <t>SH-Thương</t>
  </si>
  <si>
    <t>Tiết 3</t>
  </si>
  <si>
    <t>Anh-Hạnh</t>
  </si>
  <si>
    <t>Anh-TrinhAV</t>
  </si>
  <si>
    <t>Toán-Ân</t>
  </si>
  <si>
    <t>Toán-Dũng</t>
  </si>
  <si>
    <t>Anh-Trang</t>
  </si>
  <si>
    <t>Sử-PhươngS</t>
  </si>
  <si>
    <t>Anh-Chi</t>
  </si>
  <si>
    <t>GDQP-Nghiệp</t>
  </si>
  <si>
    <t>CN-Thanh</t>
  </si>
  <si>
    <t>Tin-DungTi</t>
  </si>
  <si>
    <t>Lý-Đào</t>
  </si>
  <si>
    <t>Sinh-Lương</t>
  </si>
  <si>
    <t>Tin-Uyên</t>
  </si>
  <si>
    <t>Sử-Triều</t>
  </si>
  <si>
    <t>GDCD-Toàn</t>
  </si>
  <si>
    <t>Toán-HàT</t>
  </si>
  <si>
    <t>Địa-Ngọc</t>
  </si>
  <si>
    <t>Lý-NgânL</t>
  </si>
  <si>
    <t>Hóa-TrinhH</t>
  </si>
  <si>
    <t>Sử-Tuyết</t>
  </si>
  <si>
    <t>Hóa-Duy</t>
  </si>
  <si>
    <t>Lý-Yến</t>
  </si>
  <si>
    <t>Địa-Nguyệt</t>
  </si>
  <si>
    <t>Sinh-Nga</t>
  </si>
  <si>
    <t>GDCD-KiềuCD</t>
  </si>
  <si>
    <t>Sinh-Lan</t>
  </si>
  <si>
    <t>Anh-Liên</t>
  </si>
  <si>
    <t>Tiết 4</t>
  </si>
  <si>
    <t>HĐTN2-Ân</t>
  </si>
  <si>
    <t>Văn-Hiếu</t>
  </si>
  <si>
    <t>Toán-Tuệ</t>
  </si>
  <si>
    <t>GDĐP-Trường</t>
  </si>
  <si>
    <t>Địa-LinhĐ</t>
  </si>
  <si>
    <t>Hóa-LinhH</t>
  </si>
  <si>
    <t>Văn-Thương</t>
  </si>
  <si>
    <t>Anh-DungAV</t>
  </si>
  <si>
    <t>Văn-DungV</t>
  </si>
  <si>
    <t>CN-Giang</t>
  </si>
  <si>
    <t>Tiết 5</t>
  </si>
  <si>
    <t>Văn-HươngV</t>
  </si>
  <si>
    <t>C2</t>
  </si>
  <si>
    <t>TD-Hiệp</t>
  </si>
  <si>
    <t>GDQP-Tuấn</t>
  </si>
  <si>
    <t>TD-Dư</t>
  </si>
  <si>
    <t>TD-Nam</t>
  </si>
  <si>
    <t>S3</t>
  </si>
  <si>
    <t>HĐTN3-Thanh</t>
  </si>
  <si>
    <t>Văn-KiềuV</t>
  </si>
  <si>
    <t>HĐTN3-HươngT</t>
  </si>
  <si>
    <t>Toán-AnhT</t>
  </si>
  <si>
    <t>Toán-Thuận</t>
  </si>
  <si>
    <t>HĐTN3-DungV</t>
  </si>
  <si>
    <t>Văn-Trường</t>
  </si>
  <si>
    <t>Văn-Tuyến</t>
  </si>
  <si>
    <t>HĐTN2-HươngT</t>
  </si>
  <si>
    <t>Toán-Thoa</t>
  </si>
  <si>
    <t>CN-HàCN</t>
  </si>
  <si>
    <t>Toán-HươngT</t>
  </si>
  <si>
    <t>Anh-Việt</t>
  </si>
  <si>
    <t>Hóa-Thúy</t>
  </si>
  <si>
    <t>HĐTN3-Thoa</t>
  </si>
  <si>
    <t>Văn-NgânV</t>
  </si>
  <si>
    <t>Toán-Văn</t>
  </si>
  <si>
    <t>Toán-PhươngT</t>
  </si>
  <si>
    <t>C3</t>
  </si>
  <si>
    <t>S4</t>
  </si>
  <si>
    <t>HĐTN2-Dũng</t>
  </si>
  <si>
    <t>HĐTN2-DungTi</t>
  </si>
  <si>
    <t>Tin-Trung</t>
  </si>
  <si>
    <t>HĐTN3-NgânV</t>
  </si>
  <si>
    <t>HĐTN3-Tuệ</t>
  </si>
  <si>
    <t>Văn-Duyên</t>
  </si>
  <si>
    <t>HĐTN2-Thuận</t>
  </si>
  <si>
    <t>HĐTN2-Tuệ</t>
  </si>
  <si>
    <t>HĐTN3-Thuận</t>
  </si>
  <si>
    <t>C4</t>
  </si>
  <si>
    <t>S5</t>
  </si>
  <si>
    <t>HĐTN3-Giang</t>
  </si>
  <si>
    <t>Toán-Lạt</t>
  </si>
  <si>
    <t>HĐTN3-DungTi</t>
  </si>
  <si>
    <t>HĐTN2-Văn</t>
  </si>
  <si>
    <t>HĐTN2-HàT</t>
  </si>
  <si>
    <t>HĐTN3-Văn</t>
  </si>
  <si>
    <t>C5</t>
  </si>
  <si>
    <t>S6</t>
  </si>
  <si>
    <t>C6</t>
  </si>
  <si>
    <t>S7</t>
  </si>
  <si>
    <t>C7</t>
  </si>
  <si>
    <t>Thời khóa biểu của lớp: 10A1</t>
  </si>
  <si>
    <t>Thời khóa biểu của lớp: 10A2</t>
  </si>
  <si>
    <t>Thời khóa biểu của lớp: 10A3</t>
  </si>
  <si>
    <t>Thời khóa biểu của lớp: 10A4</t>
  </si>
  <si>
    <t>Thời khóa biểu của lớp: 10A5</t>
  </si>
  <si>
    <t>Thời khóa biểu của lớp: 10A6</t>
  </si>
  <si>
    <t>Thời khóa biểu của lớp: 10A7</t>
  </si>
  <si>
    <t>Thời khóa biểu của lớp: 10A8</t>
  </si>
  <si>
    <t>Thời khóa biểu của lớp: 10A9</t>
  </si>
  <si>
    <t>Thời khóa biểu của lớp: 11A1</t>
  </si>
  <si>
    <t>Thời khóa biểu của lớp: 11A2</t>
  </si>
  <si>
    <t>Thời khóa biểu của lớp: 11A3</t>
  </si>
  <si>
    <t>Thời khóa biểu của lớp: 11A4</t>
  </si>
  <si>
    <t>Thời khóa biểu của lớp: 11A5</t>
  </si>
  <si>
    <t>Thời khóa biểu của lớp: 11A6</t>
  </si>
  <si>
    <t>Thời khóa biểu của lớp: 11A7</t>
  </si>
  <si>
    <t>Thời khóa biểu của lớp: 11A8</t>
  </si>
  <si>
    <t>Thời khóa biểu của lớp: 12A1</t>
  </si>
  <si>
    <t>Thời khóa biểu của lớp: 12A2</t>
  </si>
  <si>
    <t>Thời khóa biểu của lớp: 12A3</t>
  </si>
  <si>
    <t>Thời khóa biểu của lớp: 12A4</t>
  </si>
  <si>
    <t>Thời khóa biểu của lớp: 12A5</t>
  </si>
  <si>
    <t>Thời khóa biểu của lớp: 12A6</t>
  </si>
  <si>
    <t>Thời khóa biểu của lớp: 12A7</t>
  </si>
  <si>
    <t>Thời khóa biểu của lớp: 12A8</t>
  </si>
  <si>
    <t>Thời khóa biểu của lớp: 12A9</t>
  </si>
  <si>
    <t>Thời khóa biểu của lớp: 12A10</t>
  </si>
  <si>
    <t>Thời khóa biểu của lớp: 12A11</t>
  </si>
  <si>
    <t>10A4-CC</t>
  </si>
  <si>
    <t>10A8-CC</t>
  </si>
  <si>
    <t>12A5-CC</t>
  </si>
  <si>
    <t>11A7-CC</t>
  </si>
  <si>
    <t>10A7-CC</t>
  </si>
  <si>
    <t>10A1-CC</t>
  </si>
  <si>
    <t>11A3-CC</t>
  </si>
  <si>
    <t>12A10-CC</t>
  </si>
  <si>
    <t>12A3-CC</t>
  </si>
  <si>
    <t>11A6-CC</t>
  </si>
  <si>
    <t>12A4-CC</t>
  </si>
  <si>
    <t>11A4-CC</t>
  </si>
  <si>
    <t>12A2-CC</t>
  </si>
  <si>
    <t>12A6-CC</t>
  </si>
  <si>
    <t>12A7-CC</t>
  </si>
  <si>
    <t>11A5-CC</t>
  </si>
  <si>
    <t>12A8-CC</t>
  </si>
  <si>
    <t>12A1-CC</t>
  </si>
  <si>
    <t>10A9-CC</t>
  </si>
  <si>
    <t>10A6-CC</t>
  </si>
  <si>
    <t>12A11-CC</t>
  </si>
  <si>
    <t>10A5-CC</t>
  </si>
  <si>
    <t>10A3-CC</t>
  </si>
  <si>
    <t>10A2-CC</t>
  </si>
  <si>
    <t>11A2-CC</t>
  </si>
  <si>
    <t>12A9-CC</t>
  </si>
  <si>
    <t>11A1-CC</t>
  </si>
  <si>
    <t>11A8-CC</t>
  </si>
  <si>
    <t>10A4-SH</t>
  </si>
  <si>
    <t>10A8-SH</t>
  </si>
  <si>
    <t>12A5-SH</t>
  </si>
  <si>
    <t>11A7-SH</t>
  </si>
  <si>
    <t>10A7-SH</t>
  </si>
  <si>
    <t>10A1-SH</t>
  </si>
  <si>
    <t>11A3-SH</t>
  </si>
  <si>
    <t>12A10-SH</t>
  </si>
  <si>
    <t>12A3-SH</t>
  </si>
  <si>
    <t>11A6-SH</t>
  </si>
  <si>
    <t>12A4-SH</t>
  </si>
  <si>
    <t>11A4-SH</t>
  </si>
  <si>
    <t>12A2-SH</t>
  </si>
  <si>
    <t>12A6-SH</t>
  </si>
  <si>
    <t>12A7-SH</t>
  </si>
  <si>
    <t>11A5-SH</t>
  </si>
  <si>
    <t>12A8-SH</t>
  </si>
  <si>
    <t>12A1-SH</t>
  </si>
  <si>
    <t>10A9-SH</t>
  </si>
  <si>
    <t>10A6-SH</t>
  </si>
  <si>
    <t>12A11-SH</t>
  </si>
  <si>
    <t>10A5-SH</t>
  </si>
  <si>
    <t>10A3-SH</t>
  </si>
  <si>
    <t>10A2-SH</t>
  </si>
  <si>
    <t>11A2-SH</t>
  </si>
  <si>
    <t>12A9-SH</t>
  </si>
  <si>
    <t>11A1-SH</t>
  </si>
  <si>
    <t>11A8-SH</t>
  </si>
  <si>
    <t>10A3-Toán</t>
  </si>
  <si>
    <t>10A7-Anh</t>
  </si>
  <si>
    <t>11A2-Lý</t>
  </si>
  <si>
    <t>10A4-Toán</t>
  </si>
  <si>
    <t>11A1-Tin</t>
  </si>
  <si>
    <t>12A5-Hóa</t>
  </si>
  <si>
    <t>10A1-Anh</t>
  </si>
  <si>
    <t>11A8-Toán</t>
  </si>
  <si>
    <t>12A9-GDCD</t>
  </si>
  <si>
    <t>12A10-Sinh</t>
  </si>
  <si>
    <t>12A11-Anh</t>
  </si>
  <si>
    <t>11A3-Sinh</t>
  </si>
  <si>
    <t>12A8-Sinh</t>
  </si>
  <si>
    <t>12A2-Lý</t>
  </si>
  <si>
    <t>10A8-GDQP</t>
  </si>
  <si>
    <t>12A1-Địa</t>
  </si>
  <si>
    <t>12A7-Địa</t>
  </si>
  <si>
    <t>11A4-Lý</t>
  </si>
  <si>
    <t>10A6-Sử</t>
  </si>
  <si>
    <t>10A9-CN</t>
  </si>
  <si>
    <t>11A7-GDCD</t>
  </si>
  <si>
    <t>10A5-Anh</t>
  </si>
  <si>
    <t>11A6-Sử</t>
  </si>
  <si>
    <t>10A2-Anh</t>
  </si>
  <si>
    <t>12A3-Hóa</t>
  </si>
  <si>
    <t>12A4-Sử</t>
  </si>
  <si>
    <t>11A5-Tin</t>
  </si>
  <si>
    <t>12A6-Lý</t>
  </si>
  <si>
    <t>10A3-HĐTN2</t>
  </si>
  <si>
    <t>11A1-Lý</t>
  </si>
  <si>
    <t>12A4-Anh</t>
  </si>
  <si>
    <t>10A8-Tin</t>
  </si>
  <si>
    <t>12A5-Văn</t>
  </si>
  <si>
    <t>11A4-Hóa</t>
  </si>
  <si>
    <t>12A6-CN</t>
  </si>
  <si>
    <t>10A6-Văn</t>
  </si>
  <si>
    <t>11A3-HĐTN2</t>
  </si>
  <si>
    <t>12A10-GDCD</t>
  </si>
  <si>
    <t>12A9-Sinh</t>
  </si>
  <si>
    <t>11A7-Anh</t>
  </si>
  <si>
    <t>11A6-Địa</t>
  </si>
  <si>
    <t>12A1-Hóa</t>
  </si>
  <si>
    <t>10A2-Sinh</t>
  </si>
  <si>
    <t>12A11-Lý</t>
  </si>
  <si>
    <t>12A2-Địa</t>
  </si>
  <si>
    <t>12A8-Sử</t>
  </si>
  <si>
    <t>12A3-Văn</t>
  </si>
  <si>
    <t>10A9-GDCD</t>
  </si>
  <si>
    <t>11A5-GDĐP</t>
  </si>
  <si>
    <t>11A2-Toán</t>
  </si>
  <si>
    <t>12A7-Lý</t>
  </si>
  <si>
    <t>10A6-Tin</t>
  </si>
  <si>
    <t>10A7-CN</t>
  </si>
  <si>
    <t>10A5-Toán</t>
  </si>
  <si>
    <t>10A4-GDĐP</t>
  </si>
  <si>
    <t>11A3-Văn</t>
  </si>
  <si>
    <t>11A1-Sinh</t>
  </si>
  <si>
    <t>12A1-Anh</t>
  </si>
  <si>
    <t>11A7-Địa</t>
  </si>
  <si>
    <t>12A11-Hóa</t>
  </si>
  <si>
    <t>11A4-Sinh</t>
  </si>
  <si>
    <t>10A3-Sinh</t>
  </si>
  <si>
    <t>12A10-Lý</t>
  </si>
  <si>
    <t>10A2-GDQP</t>
  </si>
  <si>
    <t>12A6-Địa</t>
  </si>
  <si>
    <t>12A8-Địa</t>
  </si>
  <si>
    <t>11A5-Lý</t>
  </si>
  <si>
    <t>10A9-Sử</t>
  </si>
  <si>
    <t>10A8-CN</t>
  </si>
  <si>
    <t>11A8-GDCD</t>
  </si>
  <si>
    <t>12A7-Sử</t>
  </si>
  <si>
    <t>12A2-Hóa</t>
  </si>
  <si>
    <t>11A6-GDĐP</t>
  </si>
  <si>
    <t>12A9-Sử</t>
  </si>
  <si>
    <t>10A1-Tin</t>
  </si>
  <si>
    <t>12A4-Lý</t>
  </si>
  <si>
    <t>12A3-TD</t>
  </si>
  <si>
    <t>10A7-TD</t>
  </si>
  <si>
    <t>12A6-TD</t>
  </si>
  <si>
    <t>11A7-GDQP</t>
  </si>
  <si>
    <t>12A11-TD</t>
  </si>
  <si>
    <t>10A8-TD</t>
  </si>
  <si>
    <t>10A4-TD</t>
  </si>
  <si>
    <t>11A1-GDQP</t>
  </si>
  <si>
    <t>10A1-TD</t>
  </si>
  <si>
    <t>12A8-TD</t>
  </si>
  <si>
    <t>12A5-TD</t>
  </si>
  <si>
    <t>11A6-GDQP</t>
  </si>
  <si>
    <t>10A9-TD</t>
  </si>
  <si>
    <t>12A8-GDQP</t>
  </si>
  <si>
    <t>10A7-Toán</t>
  </si>
  <si>
    <t>12A2-Toán</t>
  </si>
  <si>
    <t>10A4-Anh</t>
  </si>
  <si>
    <t>12A11-CN</t>
  </si>
  <si>
    <t>11A7-TD</t>
  </si>
  <si>
    <t>10A3-GDĐP</t>
  </si>
  <si>
    <t>11A8-HĐTN3</t>
  </si>
  <si>
    <t>10A6-GDCD</t>
  </si>
  <si>
    <t>11A1-Văn</t>
  </si>
  <si>
    <t>12A3-Sinh</t>
  </si>
  <si>
    <t>11A6-Anh</t>
  </si>
  <si>
    <t>11A5-TD</t>
  </si>
  <si>
    <t>12A7-Sinh</t>
  </si>
  <si>
    <t>12A9-Lý</t>
  </si>
  <si>
    <t>10A9-HĐTN3</t>
  </si>
  <si>
    <t>12A4-Toán</t>
  </si>
  <si>
    <t>10A8-GDCD</t>
  </si>
  <si>
    <t>12A10-Anh</t>
  </si>
  <si>
    <t>12A6-Sử</t>
  </si>
  <si>
    <t>12A8-Hóa</t>
  </si>
  <si>
    <t>11A4-GDĐP</t>
  </si>
  <si>
    <t>10A1-Sử</t>
  </si>
  <si>
    <t>12A5-Lý</t>
  </si>
  <si>
    <t>11A2-TD</t>
  </si>
  <si>
    <t>10A2-HĐTN3</t>
  </si>
  <si>
    <t>12A6-Hóa</t>
  </si>
  <si>
    <t>12A8-CN</t>
  </si>
  <si>
    <t>11A8-TD</t>
  </si>
  <si>
    <t>11A7-HĐTN2</t>
  </si>
  <si>
    <t>12A5-GDCD</t>
  </si>
  <si>
    <t>12A11-Sinh</t>
  </si>
  <si>
    <t>12A10-Hóa</t>
  </si>
  <si>
    <t>10A1-Sinh</t>
  </si>
  <si>
    <t>12A1-Lý</t>
  </si>
  <si>
    <t>12A3-Địa</t>
  </si>
  <si>
    <t>10A3-Anh</t>
  </si>
  <si>
    <t>10A8-Văn</t>
  </si>
  <si>
    <t>11A5-Văn</t>
  </si>
  <si>
    <t>11A8-HĐTN2</t>
  </si>
  <si>
    <t>10A9-Anh</t>
  </si>
  <si>
    <t>10A4-Lý</t>
  </si>
  <si>
    <t>11A1-TD</t>
  </si>
  <si>
    <t>12A7-Hóa</t>
  </si>
  <si>
    <t>10A5-CN</t>
  </si>
  <si>
    <t>10A1-Toán</t>
  </si>
  <si>
    <t>12A5-Toán</t>
  </si>
  <si>
    <t>12A2-GDCD</t>
  </si>
  <si>
    <t>12A1-Văn</t>
  </si>
  <si>
    <t>11A4-TD</t>
  </si>
  <si>
    <t>12A4-Địa</t>
  </si>
  <si>
    <t>11A7-CN</t>
  </si>
  <si>
    <t>10A2-Toán</t>
  </si>
  <si>
    <t>11A2-Văn</t>
  </si>
  <si>
    <t>11A6-GDCD</t>
  </si>
  <si>
    <t>11A3-Sử</t>
  </si>
  <si>
    <t>12A9-Hóa</t>
  </si>
  <si>
    <t>12A3-Sử</t>
  </si>
  <si>
    <t>12A6-Anh</t>
  </si>
  <si>
    <t>12A8-Lý</t>
  </si>
  <si>
    <t>10A7-HĐTN2</t>
  </si>
  <si>
    <t>12A10-Toán</t>
  </si>
  <si>
    <t>11A4-Anh</t>
  </si>
  <si>
    <t>10A2-GDĐP</t>
  </si>
  <si>
    <t>11A3-Hóa</t>
  </si>
  <si>
    <t>10A4-CN</t>
  </si>
  <si>
    <t>11A6-Văn</t>
  </si>
  <si>
    <t>11A5-Sinh</t>
  </si>
  <si>
    <t>12A4-Sinh</t>
  </si>
  <si>
    <t>10A9-Văn</t>
  </si>
  <si>
    <t>10A8-Địa</t>
  </si>
  <si>
    <t>10A1-Lý</t>
  </si>
  <si>
    <t>12A11-Toán</t>
  </si>
  <si>
    <t>10A6-HĐTN3</t>
  </si>
  <si>
    <t>12A8-Toán</t>
  </si>
  <si>
    <t>10A5-Hóa</t>
  </si>
  <si>
    <t>12A2-Sử</t>
  </si>
  <si>
    <t>12A9-Văn</t>
  </si>
  <si>
    <t>10A3-Sử</t>
  </si>
  <si>
    <t>12A6-Toán</t>
  </si>
  <si>
    <t>10A5-Lý</t>
  </si>
  <si>
    <t>11A3-Lý</t>
  </si>
  <si>
    <t>12A9-CN</t>
  </si>
  <si>
    <t>12A2-CN</t>
  </si>
  <si>
    <t>12A7-GDCD</t>
  </si>
  <si>
    <t>11A2-Sinh</t>
  </si>
  <si>
    <t>12A4-Hóa</t>
  </si>
  <si>
    <t>12A1-Sinh</t>
  </si>
  <si>
    <t>12A5-Địa</t>
  </si>
  <si>
    <t>10A6-Địa</t>
  </si>
  <si>
    <t>10A2-Lý</t>
  </si>
  <si>
    <t>11A1-Hóa</t>
  </si>
  <si>
    <t>10A7-GDCD</t>
  </si>
  <si>
    <t>11A5-Sử</t>
  </si>
  <si>
    <t>10A1-Hóa</t>
  </si>
  <si>
    <t>10A3-Văn</t>
  </si>
  <si>
    <t>11A4-Văn</t>
  </si>
  <si>
    <t>10A4-Sử</t>
  </si>
  <si>
    <t>11A8-Anh</t>
  </si>
  <si>
    <t>12A3-Lý</t>
  </si>
  <si>
    <t>10A3-TD</t>
  </si>
  <si>
    <t>10A5-TD</t>
  </si>
  <si>
    <t>11A2-GDQP</t>
  </si>
  <si>
    <t>12A1-TD</t>
  </si>
  <si>
    <t>11A8-GDQP</t>
  </si>
  <si>
    <t>10A2-TD</t>
  </si>
  <si>
    <t>12A10-TD</t>
  </si>
  <si>
    <t>12A4-TD</t>
  </si>
  <si>
    <t>11A3-GDQP</t>
  </si>
  <si>
    <t>10A6-TD</t>
  </si>
  <si>
    <t>12A5-GDQP</t>
  </si>
  <si>
    <t>10A4-HĐTN2</t>
  </si>
  <si>
    <t>10A9-HĐTN2</t>
  </si>
  <si>
    <t>10A2-Văn</t>
  </si>
  <si>
    <t>11A2-Hóa</t>
  </si>
  <si>
    <t>12A3-Anh</t>
  </si>
  <si>
    <t>10A8-GDĐP</t>
  </si>
  <si>
    <t>12A7-Toán</t>
  </si>
  <si>
    <t>12A5-Sinh</t>
  </si>
  <si>
    <t>12A6-Sinh</t>
  </si>
  <si>
    <t>12A11-Sử</t>
  </si>
  <si>
    <t>11A8-CN</t>
  </si>
  <si>
    <t>11A5-Toán</t>
  </si>
  <si>
    <t>10A6-Anh</t>
  </si>
  <si>
    <t>12A9-Tin</t>
  </si>
  <si>
    <t>11A7-Toán</t>
  </si>
  <si>
    <t>10A5-Sử</t>
  </si>
  <si>
    <t>11A1-Toán</t>
  </si>
  <si>
    <t>11A3-Anh</t>
  </si>
  <si>
    <t>10A2-HĐTN2</t>
  </si>
  <si>
    <t>10A9-Toán</t>
  </si>
  <si>
    <t>11A2-Tin</t>
  </si>
  <si>
    <t>10A5-Văn</t>
  </si>
  <si>
    <t>12A2-Sinh</t>
  </si>
  <si>
    <t>11A8-Sinh</t>
  </si>
  <si>
    <t>10A7-Sử</t>
  </si>
  <si>
    <t>12A11-Tin</t>
  </si>
  <si>
    <t>10A8-Toán</t>
  </si>
  <si>
    <t>10A4-Tin</t>
  </si>
  <si>
    <t>10A3-HĐTN3</t>
  </si>
  <si>
    <t>11A1-Anh</t>
  </si>
  <si>
    <t>11A3-Tin</t>
  </si>
  <si>
    <t>11A7-Văn</t>
  </si>
  <si>
    <t>10A6-CN</t>
  </si>
  <si>
    <t>12A9-Anh</t>
  </si>
  <si>
    <t>11A8-Địa</t>
  </si>
  <si>
    <t>10A1-HĐTN3</t>
  </si>
  <si>
    <t>10A9-GDĐP</t>
  </si>
  <si>
    <t>10A2-Hóa</t>
  </si>
  <si>
    <t>12A7-Tin</t>
  </si>
  <si>
    <t>10A7-Văn</t>
  </si>
  <si>
    <t>11A2-HĐTN3</t>
  </si>
  <si>
    <t>12A4-Văn</t>
  </si>
  <si>
    <t>10A8-Anh</t>
  </si>
  <si>
    <t>11A8-GDĐP</t>
  </si>
  <si>
    <t>10A3-CN</t>
  </si>
  <si>
    <t>10A4-Sinh</t>
  </si>
  <si>
    <t>11A3-TD</t>
  </si>
  <si>
    <t>10A9-GDQP</t>
  </si>
  <si>
    <t>12A9-Địa</t>
  </si>
  <si>
    <t>12A1-Toán</t>
  </si>
  <si>
    <t>11A6-CN</t>
  </si>
  <si>
    <t>10A6-HĐTN2</t>
  </si>
  <si>
    <t>10A5-HĐTN2</t>
  </si>
  <si>
    <t>12A3-Tin</t>
  </si>
  <si>
    <t>11A2-HĐTN2</t>
  </si>
  <si>
    <t>11A4-Tin</t>
  </si>
  <si>
    <t>12A8-Anh</t>
  </si>
  <si>
    <t>10A7-Tin</t>
  </si>
  <si>
    <t>11A7-Hóa</t>
  </si>
  <si>
    <t>11A8-Văn</t>
  </si>
  <si>
    <t>12A7-CN</t>
  </si>
  <si>
    <t>10A1-Văn</t>
  </si>
  <si>
    <t>10A4-GDQP</t>
  </si>
  <si>
    <t>10A6-Toán</t>
  </si>
  <si>
    <t>11A4-HĐTN3</t>
  </si>
  <si>
    <t>11A6-Lý</t>
  </si>
  <si>
    <t>12A2-TD</t>
  </si>
  <si>
    <t>12A7-TD</t>
  </si>
  <si>
    <t>11A5-GDQP</t>
  </si>
  <si>
    <t>12A9-TD</t>
  </si>
  <si>
    <t>12A6-GDQP</t>
  </si>
  <si>
    <t>11A4-GDQP</t>
  </si>
  <si>
    <t>12A7-GDQP</t>
  </si>
  <si>
    <t>11A6-Toán</t>
  </si>
  <si>
    <t>11A4-Toán</t>
  </si>
  <si>
    <t>10A9-Tin</t>
  </si>
  <si>
    <t>10A5-HĐTN3</t>
  </si>
  <si>
    <t>12A3-CN</t>
  </si>
  <si>
    <t>12A6-GDCD</t>
  </si>
  <si>
    <t>12A9-Toán</t>
  </si>
  <si>
    <t>10A3-GDQP</t>
  </si>
  <si>
    <t>10A7-Địa</t>
  </si>
  <si>
    <t>12A5-Sử</t>
  </si>
  <si>
    <t>12A11-Văn</t>
  </si>
  <si>
    <t>12A2-Anh</t>
  </si>
  <si>
    <t>12A1-Tin</t>
  </si>
  <si>
    <t>12A10-Sử</t>
  </si>
  <si>
    <t>10A2-Tin</t>
  </si>
  <si>
    <t>12A1-GDCD</t>
  </si>
  <si>
    <t>12A10-Văn</t>
  </si>
  <si>
    <t>10A7-GDQP</t>
  </si>
  <si>
    <t>10A9-Địa</t>
  </si>
  <si>
    <t>12A5-Anh</t>
  </si>
  <si>
    <t>12A6-Tin</t>
  </si>
  <si>
    <t>11A3-GDĐP</t>
  </si>
  <si>
    <t>11A5-Anh</t>
  </si>
  <si>
    <t>12A6-Văn</t>
  </si>
  <si>
    <t>11A7-GDĐP</t>
  </si>
  <si>
    <t>10A7-HĐTN3</t>
  </si>
  <si>
    <t>12A4-CN</t>
  </si>
  <si>
    <t>11A6-TD</t>
  </si>
  <si>
    <t>12A8-Văn</t>
  </si>
  <si>
    <t>12A11-Địa</t>
  </si>
  <si>
    <t>10A5-GDQP</t>
  </si>
  <si>
    <t>11A3-HĐTN3</t>
  </si>
  <si>
    <t>12A1-Sử</t>
  </si>
  <si>
    <t>12A2-Tin</t>
  </si>
  <si>
    <t>11A2-GDĐP</t>
  </si>
  <si>
    <t>11A4-HĐTN2</t>
  </si>
  <si>
    <t>11A3-Toán</t>
  </si>
  <si>
    <t>10A8-HĐTN3</t>
  </si>
  <si>
    <t>10A4-Văn</t>
  </si>
  <si>
    <t>12A1-CN</t>
  </si>
  <si>
    <t>10A1-GDĐP</t>
  </si>
  <si>
    <t>12A7-Văn</t>
  </si>
  <si>
    <t>12A4-GDCD</t>
  </si>
  <si>
    <t>12A2-Văn</t>
  </si>
  <si>
    <t>12A3-Toán</t>
  </si>
  <si>
    <t>12A10-Địa</t>
  </si>
  <si>
    <t>11A5-Hóa</t>
  </si>
  <si>
    <t>11A2-Sử</t>
  </si>
  <si>
    <t>10A3-Hóa</t>
  </si>
  <si>
    <t>12A8-Tin</t>
  </si>
  <si>
    <t>10A2-Sử</t>
  </si>
  <si>
    <t>10A5-Tin</t>
  </si>
  <si>
    <t>11A1-HĐTN2</t>
  </si>
  <si>
    <t>12A10-CN</t>
  </si>
  <si>
    <t>12A5-CN</t>
  </si>
  <si>
    <t>10A1-HĐTN2</t>
  </si>
  <si>
    <t>10A8-Sử</t>
  </si>
  <si>
    <t>11A5-HĐTN3</t>
  </si>
  <si>
    <t>12A7-Anh</t>
  </si>
  <si>
    <t>10A3-Tin</t>
  </si>
  <si>
    <t>11A1-HĐTN3</t>
  </si>
  <si>
    <t>11A2-Anh</t>
  </si>
  <si>
    <t>12A2-GDQP</t>
  </si>
  <si>
    <t>12A1-GDQP</t>
  </si>
  <si>
    <t>12A4-GDQP</t>
  </si>
  <si>
    <t>12A10-GDQP</t>
  </si>
  <si>
    <t>10A4-HĐTN3</t>
  </si>
  <si>
    <t>10A7-GDĐP</t>
  </si>
  <si>
    <t>12A8-GDCD</t>
  </si>
  <si>
    <t>10A6-GDQP</t>
  </si>
  <si>
    <t>11A8-Sử</t>
  </si>
  <si>
    <t>12A10-Tin</t>
  </si>
  <si>
    <t>10A6-GDĐP</t>
  </si>
  <si>
    <t>11A6-HĐTN2</t>
  </si>
  <si>
    <t>12A11-GDCD</t>
  </si>
  <si>
    <t>11A4-Sử</t>
  </si>
  <si>
    <t>11A1-GDĐP</t>
  </si>
  <si>
    <t>12A3-GDCD</t>
  </si>
  <si>
    <t>10A1-GDQP</t>
  </si>
  <si>
    <t>11A7-Sử</t>
  </si>
  <si>
    <t>12A5-Tin</t>
  </si>
  <si>
    <t>11A7-HĐTN3</t>
  </si>
  <si>
    <t>11A1-Sử</t>
  </si>
  <si>
    <t>12A4-Tin</t>
  </si>
  <si>
    <t>11A5-HĐTN2</t>
  </si>
  <si>
    <t>10A8-HĐTN2</t>
  </si>
  <si>
    <t>10A5-GDĐP</t>
  </si>
  <si>
    <t>11A6-HĐTN3</t>
  </si>
  <si>
    <t>12A3-GDQP</t>
  </si>
  <si>
    <t>12A9-GDQP</t>
  </si>
  <si>
    <t>12A11-GDQP</t>
  </si>
  <si>
    <t>Thời khóa biểu của giáo viên: Ân</t>
  </si>
  <si>
    <t>Thời khóa biểu của giáo viên: AnhT</t>
  </si>
  <si>
    <t>Thời khóa biểu của giáo viên: Chi</t>
  </si>
  <si>
    <t>Thời khóa biểu của giáo viên: Đào</t>
  </si>
  <si>
    <t>Thời khóa biểu của giáo viên: Dư</t>
  </si>
  <si>
    <t>Thời khóa biểu của giáo viên: Dũng</t>
  </si>
  <si>
    <t>Thời khóa biểu của giáo viên: DungAV</t>
  </si>
  <si>
    <t>Thời khóa biểu của giáo viên: DungTi</t>
  </si>
  <si>
    <t>Thời khóa biểu của giáo viên: DungV</t>
  </si>
  <si>
    <t>Thời khóa biểu của giáo viên: Duy</t>
  </si>
  <si>
    <t>Thời khóa biểu của giáo viên: Duyên</t>
  </si>
  <si>
    <t>Thời khóa biểu của giáo viên: Giang</t>
  </si>
  <si>
    <t>Thời khóa biểu của giáo viên: HàCN</t>
  </si>
  <si>
    <t>Thời khóa biểu của giáo viên: Hạnh</t>
  </si>
  <si>
    <t>Thời khóa biểu của giáo viên: HàT</t>
  </si>
  <si>
    <t>Thời khóa biểu của giáo viên: Hiệp</t>
  </si>
  <si>
    <t>Thời khóa biểu của giáo viên: Hiếu</t>
  </si>
  <si>
    <t>Thời khóa biểu của giáo viên: HươngT</t>
  </si>
  <si>
    <t>Thời khóa biểu của giáo viên: HươngV</t>
  </si>
  <si>
    <t>Thời khóa biểu của giáo viên: KiềuCD</t>
  </si>
  <si>
    <t>Thời khóa biểu của giáo viên: KiềuV</t>
  </si>
  <si>
    <t>Thời khóa biểu của giáo viên: Lan</t>
  </si>
  <si>
    <t>Thời khóa biểu của giáo viên: Lạt</t>
  </si>
  <si>
    <t>Thời khóa biểu của giáo viên: Liên</t>
  </si>
  <si>
    <t>Thời khóa biểu của giáo viên: LinhĐ</t>
  </si>
  <si>
    <t>Thời khóa biểu của giáo viên: LinhH</t>
  </si>
  <si>
    <t>Thời khóa biểu của giáo viên: Lương</t>
  </si>
  <si>
    <t>Thời khóa biểu của giáo viên: Nam</t>
  </si>
  <si>
    <t>Thời khóa biểu của giáo viên: Nga</t>
  </si>
  <si>
    <t>Thời khóa biểu của giáo viên: NgânL</t>
  </si>
  <si>
    <t>Thời khóa biểu của giáo viên: NgânV</t>
  </si>
  <si>
    <t>Thời khóa biểu của giáo viên: Nghiệp</t>
  </si>
  <si>
    <t>Thời khóa biểu của giáo viên: Ngọc</t>
  </si>
  <si>
    <t>Thời khóa biểu của giáo viên: Nguyệt</t>
  </si>
  <si>
    <t>Thời khóa biểu của giáo viên: PhươngS</t>
  </si>
  <si>
    <t>Thời khóa biểu của giáo viên: PhươngT</t>
  </si>
  <si>
    <t>Thời khóa biểu của giáo viên: Thanh</t>
  </si>
  <si>
    <t>Thời khóa biểu của giáo viên: Thoa</t>
  </si>
  <si>
    <t>Thời khóa biểu của giáo viên: Thuận</t>
  </si>
  <si>
    <t>Thời khóa biểu của giáo viên: Thương</t>
  </si>
  <si>
    <t>Thời khóa biểu của giáo viên: Thúy</t>
  </si>
  <si>
    <t>Thời khóa biểu của giáo viên: Toàn</t>
  </si>
  <si>
    <t>Thời khóa biểu của giáo viên: Trang</t>
  </si>
  <si>
    <t>Thời khóa biểu của giáo viên: Triều</t>
  </si>
  <si>
    <t>Thời khóa biểu của giáo viên: TrinhAV</t>
  </si>
  <si>
    <t>Thời khóa biểu của giáo viên: TrinhH</t>
  </si>
  <si>
    <t>Thời khóa biểu của giáo viên: Trung</t>
  </si>
  <si>
    <t>Thời khóa biểu của giáo viên: Trường</t>
  </si>
  <si>
    <t>Thời khóa biểu của giáo viên: Tuấn</t>
  </si>
  <si>
    <t>Thời khóa biểu của giáo viên: Tuệ</t>
  </si>
  <si>
    <t>Thời khóa biểu của giáo viên: Tuyến</t>
  </si>
  <si>
    <t>Thời khóa biểu của giáo viên: Tuyết</t>
  </si>
  <si>
    <t>Thời khóa biểu của giáo viên: Uyên</t>
  </si>
  <si>
    <t>Thời khóa biểu của giáo viên: Văn</t>
  </si>
  <si>
    <t>Thời khóa biểu của giáo viên: Việt</t>
  </si>
  <si>
    <t>Thời khóa biểu của giáo viên: Yến</t>
  </si>
  <si>
    <t>SỞ GD&amp;ĐT BÌNH DƯƠNG</t>
  </si>
  <si>
    <t>TRƯỜNG THPT NGUYỄN ĐÌNH CHIỂU</t>
  </si>
  <si>
    <t>THỜI KHÓA BIỂU THEO LỚP</t>
  </si>
  <si>
    <t>THỜI KHÓA BIỂU THEO GIÁO VIÊN</t>
  </si>
  <si>
    <t>Buổi sáng</t>
  </si>
  <si>
    <t>Buổi chiều</t>
  </si>
  <si>
    <t>Thứ 2</t>
  </si>
  <si>
    <t>Thứ 3</t>
  </si>
  <si>
    <t>Thứ 4</t>
  </si>
  <si>
    <t>Thứ 5</t>
  </si>
  <si>
    <t>Thứ 6</t>
  </si>
  <si>
    <t>Thứ 7</t>
  </si>
  <si>
    <t>Sáng thứ 2</t>
  </si>
  <si>
    <t>Chiều thứ 2</t>
  </si>
  <si>
    <t>Sáng thứ 3</t>
  </si>
  <si>
    <t>Sáng thứ 4</t>
  </si>
  <si>
    <t>Sáng thứ 5</t>
  </si>
  <si>
    <t>Sáng thứ 6</t>
  </si>
  <si>
    <t>Sáng thứ 7</t>
  </si>
  <si>
    <t>Chiều thứ 3</t>
  </si>
  <si>
    <t>Chiều thứ 4</t>
  </si>
  <si>
    <t>Chiều thứ 5</t>
  </si>
  <si>
    <t>Chiều thứ 6</t>
  </si>
  <si>
    <t>Chiều thứ 7</t>
  </si>
  <si>
    <t>Tiết              Ngày</t>
  </si>
  <si>
    <t>Buổi</t>
  </si>
  <si>
    <t>Thời khóa biểu của giáo viên: X</t>
  </si>
  <si>
    <t>HĐTN1-HàT</t>
  </si>
  <si>
    <t>HĐTN1-Dũng</t>
  </si>
  <si>
    <t>HĐTN1-Thúy</t>
  </si>
  <si>
    <t>HĐTN1-Thoa</t>
  </si>
  <si>
    <t>HĐTN1-Giang</t>
  </si>
  <si>
    <t>HĐTN1-DungAV</t>
  </si>
  <si>
    <t>HĐTN1-Thanh</t>
  </si>
  <si>
    <t>HĐTN1-Văn</t>
  </si>
  <si>
    <t>HĐTN1-Tuệ</t>
  </si>
  <si>
    <t>HĐTN1-Lương</t>
  </si>
  <si>
    <t>HĐTN1-LinhĐ</t>
  </si>
  <si>
    <t>HĐTN1-Duyên</t>
  </si>
  <si>
    <t>11A7-HĐTN1</t>
  </si>
  <si>
    <t>11A3-HĐTN1</t>
  </si>
  <si>
    <t>10A4-HĐTN1</t>
  </si>
  <si>
    <t>10A1-HĐTN1</t>
  </si>
  <si>
    <t>10A6-HĐTN1</t>
  </si>
  <si>
    <t>11A2-HĐTN1</t>
  </si>
  <si>
    <t>11A1-HĐTN1</t>
  </si>
  <si>
    <t>11A5-HĐTN1</t>
  </si>
  <si>
    <t>10A5-HĐTN1</t>
  </si>
  <si>
    <t>11A4-HĐTN1</t>
  </si>
  <si>
    <t>10A7-HĐTN1</t>
  </si>
  <si>
    <t>10A9-HĐTN1</t>
  </si>
  <si>
    <t>10A3-HĐTN1</t>
  </si>
  <si>
    <t>10A8-HĐTN1</t>
  </si>
  <si>
    <t>11A8-HĐTN1</t>
  </si>
  <si>
    <t>10A2-HĐTN1</t>
  </si>
  <si>
    <t>11A6-HĐTN1</t>
  </si>
  <si>
    <t>Thời khóa biểu của giáo viên: KimAnh</t>
  </si>
  <si>
    <t>CC-Duy</t>
  </si>
  <si>
    <t>CC-Uyên</t>
  </si>
  <si>
    <t>CC-AnhT</t>
  </si>
  <si>
    <t>SH-Duy</t>
  </si>
  <si>
    <t>SH-Uyên</t>
  </si>
  <si>
    <t>SH-AnhT</t>
  </si>
  <si>
    <t>GDĐP-KimAnh</t>
  </si>
  <si>
    <t>HĐTN1-HươngT</t>
  </si>
  <si>
    <t>HĐTN1-Trường</t>
  </si>
  <si>
    <t>GDĐP-NgânV</t>
  </si>
  <si>
    <t>HĐTN1-Ân</t>
  </si>
  <si>
    <t>HĐTN2-Trường</t>
  </si>
  <si>
    <t>GDĐP-Lạt</t>
  </si>
  <si>
    <t>HĐTN1-Thuận</t>
  </si>
  <si>
    <t>GDĐP-PhươngT</t>
  </si>
  <si>
    <t>GDĐP-Thương</t>
  </si>
  <si>
    <t>HĐTN2-Thoa</t>
  </si>
  <si>
    <t>CC-Chi</t>
  </si>
  <si>
    <t>SH-Chi</t>
  </si>
  <si>
    <t>HĐTN3-TrinhH</t>
  </si>
  <si>
    <t>Áp dụng từ ngày  19/02/2024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</si>
</sst>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b/>
      <sz val="16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15"/>
      </patternFill>
    </fill>
    <fill>
      <patternFill patternType="solid">
        <fgColor indexed="4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0" fillId="0" borderId="0" xfId="0" applyProtection="1"/>
    <xf numFmtId="0" fontId="6" fillId="0" borderId="0" xfId="0" applyFont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top"/>
      <protection hidden="1"/>
    </xf>
    <xf numFmtId="0" fontId="12" fillId="0" borderId="0" xfId="0" applyFont="1" applyAlignment="1" applyProtection="1">
      <alignment horizontal="left" vertical="top"/>
      <protection hidden="1"/>
    </xf>
    <xf numFmtId="164" fontId="2" fillId="4" borderId="7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164" fontId="2" fillId="5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Protection="1"/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0" fillId="3" borderId="2" xfId="0" applyFill="1" applyBorder="1" applyProtection="1"/>
    <xf numFmtId="0" fontId="0" fillId="3" borderId="3" xfId="0" applyFill="1" applyBorder="1" applyProtection="1"/>
    <xf numFmtId="0" fontId="7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14" fillId="0" borderId="0" xfId="0" applyFont="1"/>
    <xf numFmtId="0" fontId="13" fillId="3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wrapText="1"/>
    </xf>
    <xf numFmtId="0" fontId="14" fillId="3" borderId="3" xfId="0" applyFont="1" applyFill="1" applyBorder="1" applyAlignment="1" applyProtection="1">
      <alignment wrapText="1"/>
    </xf>
    <xf numFmtId="0" fontId="2" fillId="0" borderId="0" xfId="0" applyFont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3"/>
  <sheetViews>
    <sheetView zoomScaleNormal="100" workbookViewId="0">
      <pane xSplit="2" ySplit="3" topLeftCell="S57" activePane="bottomRight" state="frozen"/>
      <selection pane="topRight"/>
      <selection pane="bottomLeft"/>
      <selection pane="bottomRight" sqref="A1:AD63"/>
    </sheetView>
  </sheetViews>
  <sheetFormatPr defaultColWidth="9.140625" defaultRowHeight="15" x14ac:dyDescent="0.25"/>
  <cols>
    <col min="1" max="1" width="10.28515625" style="12" bestFit="1" customWidth="1"/>
    <col min="2" max="2" width="6" style="12" customWidth="1"/>
    <col min="3" max="3" width="12.7109375" style="12" bestFit="1" customWidth="1"/>
    <col min="4" max="4" width="12.85546875" style="12" bestFit="1" customWidth="1"/>
    <col min="5" max="5" width="12.7109375" style="12" bestFit="1" customWidth="1"/>
    <col min="6" max="6" width="13.42578125" style="12" bestFit="1" customWidth="1"/>
    <col min="7" max="7" width="13.7109375" style="12" customWidth="1"/>
    <col min="8" max="8" width="13.42578125" style="12" bestFit="1" customWidth="1"/>
    <col min="9" max="9" width="11.85546875" style="12" bestFit="1" customWidth="1"/>
    <col min="10" max="10" width="14.42578125" style="12" bestFit="1" customWidth="1"/>
    <col min="11" max="11" width="13.42578125" style="12" bestFit="1" customWidth="1"/>
    <col min="12" max="13" width="12" style="12" bestFit="1" customWidth="1"/>
    <col min="14" max="14" width="13.28515625" style="12" bestFit="1" customWidth="1"/>
    <col min="15" max="15" width="12.42578125" style="12" bestFit="1" customWidth="1"/>
    <col min="16" max="19" width="14" style="12" bestFit="1" customWidth="1"/>
    <col min="20" max="20" width="12.7109375" style="12" bestFit="1" customWidth="1"/>
    <col min="21" max="29" width="12.42578125" style="12" bestFit="1" customWidth="1"/>
    <col min="30" max="30" width="12.7109375" style="12" bestFit="1" customWidth="1"/>
    <col min="31" max="16384" width="9.140625" style="12"/>
  </cols>
  <sheetData>
    <row r="1" spans="1:30" ht="20.25" x14ac:dyDescent="0.25">
      <c r="A1" s="44" t="s">
        <v>675</v>
      </c>
      <c r="B1" s="45"/>
      <c r="C1" s="45"/>
      <c r="D1" s="45"/>
      <c r="E1" s="29"/>
      <c r="F1" s="29"/>
      <c r="G1" s="30" t="s">
        <v>0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15.75" x14ac:dyDescent="0.25">
      <c r="A2" s="46" t="s">
        <v>676</v>
      </c>
      <c r="B2" s="47"/>
      <c r="C2" s="47"/>
      <c r="D2" s="47"/>
      <c r="E2" s="29"/>
      <c r="F2" s="29"/>
      <c r="G2" s="13" t="s">
        <v>752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x14ac:dyDescent="0.25">
      <c r="A3" s="14" t="s">
        <v>700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  <c r="V3" s="14" t="s">
        <v>22</v>
      </c>
      <c r="W3" s="14" t="s">
        <v>23</v>
      </c>
      <c r="X3" s="14" t="s">
        <v>24</v>
      </c>
      <c r="Y3" s="14" t="s">
        <v>25</v>
      </c>
      <c r="Z3" s="14" t="s">
        <v>26</v>
      </c>
      <c r="AA3" s="14" t="s">
        <v>27</v>
      </c>
      <c r="AB3" s="14" t="s">
        <v>28</v>
      </c>
      <c r="AC3" s="14" t="s">
        <v>29</v>
      </c>
      <c r="AD3" s="14" t="s">
        <v>30</v>
      </c>
    </row>
    <row r="4" spans="1:30" x14ac:dyDescent="0.25">
      <c r="A4" s="41" t="s">
        <v>687</v>
      </c>
      <c r="B4" s="31" t="s">
        <v>32</v>
      </c>
      <c r="C4" s="15" t="s">
        <v>33</v>
      </c>
      <c r="D4" s="15" t="s">
        <v>34</v>
      </c>
      <c r="E4" s="15" t="s">
        <v>749</v>
      </c>
      <c r="F4" s="15" t="s">
        <v>35</v>
      </c>
      <c r="G4" s="15" t="s">
        <v>36</v>
      </c>
      <c r="H4" s="15" t="s">
        <v>37</v>
      </c>
      <c r="I4" s="15" t="s">
        <v>38</v>
      </c>
      <c r="J4" s="15" t="s">
        <v>39</v>
      </c>
      <c r="K4" s="15" t="s">
        <v>40</v>
      </c>
      <c r="L4" s="15" t="s">
        <v>41</v>
      </c>
      <c r="M4" s="15" t="s">
        <v>42</v>
      </c>
      <c r="N4" s="15" t="s">
        <v>43</v>
      </c>
      <c r="O4" s="15" t="s">
        <v>732</v>
      </c>
      <c r="P4" s="15" t="s">
        <v>733</v>
      </c>
      <c r="Q4" s="15" t="s">
        <v>44</v>
      </c>
      <c r="R4" s="15" t="s">
        <v>45</v>
      </c>
      <c r="S4" s="15" t="s">
        <v>46</v>
      </c>
      <c r="T4" s="15" t="s">
        <v>47</v>
      </c>
      <c r="U4" s="15" t="s">
        <v>734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5" t="s">
        <v>54</v>
      </c>
      <c r="AC4" s="15" t="s">
        <v>55</v>
      </c>
      <c r="AD4" s="15" t="s">
        <v>56</v>
      </c>
    </row>
    <row r="5" spans="1:30" x14ac:dyDescent="0.25">
      <c r="A5" s="42"/>
      <c r="B5" s="31" t="s">
        <v>57</v>
      </c>
      <c r="C5" s="15" t="s">
        <v>58</v>
      </c>
      <c r="D5" s="15" t="s">
        <v>59</v>
      </c>
      <c r="E5" s="15" t="s">
        <v>750</v>
      </c>
      <c r="F5" s="15" t="s">
        <v>60</v>
      </c>
      <c r="G5" s="15" t="s">
        <v>61</v>
      </c>
      <c r="H5" s="15" t="s">
        <v>62</v>
      </c>
      <c r="I5" s="15" t="s">
        <v>63</v>
      </c>
      <c r="J5" s="15" t="s">
        <v>64</v>
      </c>
      <c r="K5" s="15" t="s">
        <v>65</v>
      </c>
      <c r="L5" s="15" t="s">
        <v>66</v>
      </c>
      <c r="M5" s="15" t="s">
        <v>67</v>
      </c>
      <c r="N5" s="15" t="s">
        <v>68</v>
      </c>
      <c r="O5" s="15" t="s">
        <v>735</v>
      </c>
      <c r="P5" s="15" t="s">
        <v>736</v>
      </c>
      <c r="Q5" s="15" t="s">
        <v>69</v>
      </c>
      <c r="R5" s="15" t="s">
        <v>70</v>
      </c>
      <c r="S5" s="15" t="s">
        <v>71</v>
      </c>
      <c r="T5" s="15" t="s">
        <v>72</v>
      </c>
      <c r="U5" s="15" t="s">
        <v>737</v>
      </c>
      <c r="V5" s="15" t="s">
        <v>73</v>
      </c>
      <c r="W5" s="15" t="s">
        <v>74</v>
      </c>
      <c r="X5" s="15" t="s">
        <v>75</v>
      </c>
      <c r="Y5" s="15" t="s">
        <v>76</v>
      </c>
      <c r="Z5" s="15" t="s">
        <v>77</v>
      </c>
      <c r="AA5" s="15" t="s">
        <v>78</v>
      </c>
      <c r="AB5" s="15" t="s">
        <v>79</v>
      </c>
      <c r="AC5" s="15" t="s">
        <v>80</v>
      </c>
      <c r="AD5" s="15" t="s">
        <v>81</v>
      </c>
    </row>
    <row r="6" spans="1:30" x14ac:dyDescent="0.25">
      <c r="A6" s="42"/>
      <c r="B6" s="31" t="s">
        <v>82</v>
      </c>
      <c r="C6" s="15" t="s">
        <v>106</v>
      </c>
      <c r="D6" s="15" t="s">
        <v>84</v>
      </c>
      <c r="E6" s="15" t="s">
        <v>738</v>
      </c>
      <c r="F6" s="15" t="s">
        <v>86</v>
      </c>
      <c r="G6" s="15" t="s">
        <v>142</v>
      </c>
      <c r="H6" s="15" t="s">
        <v>105</v>
      </c>
      <c r="I6" s="15" t="s">
        <v>87</v>
      </c>
      <c r="J6" s="15" t="s">
        <v>91</v>
      </c>
      <c r="K6" s="15" t="s">
        <v>89</v>
      </c>
      <c r="L6" s="15" t="s">
        <v>92</v>
      </c>
      <c r="M6" s="15" t="s">
        <v>141</v>
      </c>
      <c r="N6" s="15" t="s">
        <v>122</v>
      </c>
      <c r="O6" s="15" t="s">
        <v>95</v>
      </c>
      <c r="P6" s="15" t="s">
        <v>138</v>
      </c>
      <c r="Q6" s="15" t="s">
        <v>104</v>
      </c>
      <c r="R6" s="15" t="s">
        <v>113</v>
      </c>
      <c r="S6" s="15" t="s">
        <v>115</v>
      </c>
      <c r="T6" s="15" t="s">
        <v>146</v>
      </c>
      <c r="U6" s="15" t="s">
        <v>107</v>
      </c>
      <c r="V6" s="15" t="s">
        <v>161</v>
      </c>
      <c r="W6" s="15" t="s">
        <v>116</v>
      </c>
      <c r="X6" s="15" t="s">
        <v>119</v>
      </c>
      <c r="Y6" s="15" t="s">
        <v>145</v>
      </c>
      <c r="Z6" s="15" t="s">
        <v>151</v>
      </c>
      <c r="AA6" s="15" t="s">
        <v>133</v>
      </c>
      <c r="AB6" s="15" t="s">
        <v>120</v>
      </c>
      <c r="AC6" s="15" t="s">
        <v>132</v>
      </c>
      <c r="AD6" s="15" t="s">
        <v>117</v>
      </c>
    </row>
    <row r="7" spans="1:30" x14ac:dyDescent="0.25">
      <c r="A7" s="42"/>
      <c r="B7" s="31" t="s">
        <v>110</v>
      </c>
      <c r="C7" s="15" t="s">
        <v>164</v>
      </c>
      <c r="D7" s="15" t="s">
        <v>88</v>
      </c>
      <c r="E7" s="15" t="s">
        <v>89</v>
      </c>
      <c r="F7" s="15" t="s">
        <v>106</v>
      </c>
      <c r="G7" s="15" t="s">
        <v>95</v>
      </c>
      <c r="H7" s="15" t="s">
        <v>138</v>
      </c>
      <c r="I7" s="15" t="s">
        <v>87</v>
      </c>
      <c r="J7" s="15" t="s">
        <v>118</v>
      </c>
      <c r="K7" s="15" t="s">
        <v>86</v>
      </c>
      <c r="L7" s="15" t="s">
        <v>154</v>
      </c>
      <c r="M7" s="15" t="s">
        <v>141</v>
      </c>
      <c r="N7" s="15" t="s">
        <v>92</v>
      </c>
      <c r="O7" s="15" t="s">
        <v>136</v>
      </c>
      <c r="P7" s="15" t="s">
        <v>104</v>
      </c>
      <c r="Q7" s="15" t="s">
        <v>91</v>
      </c>
      <c r="R7" s="15" t="s">
        <v>115</v>
      </c>
      <c r="S7" s="15" t="s">
        <v>738</v>
      </c>
      <c r="T7" s="15" t="s">
        <v>146</v>
      </c>
      <c r="U7" s="15" t="s">
        <v>132</v>
      </c>
      <c r="V7" s="15" t="s">
        <v>151</v>
      </c>
      <c r="W7" s="15" t="s">
        <v>133</v>
      </c>
      <c r="X7" s="15" t="s">
        <v>119</v>
      </c>
      <c r="Y7" s="15" t="s">
        <v>107</v>
      </c>
      <c r="Z7" s="15" t="s">
        <v>120</v>
      </c>
      <c r="AA7" s="15" t="s">
        <v>122</v>
      </c>
      <c r="AB7" s="15" t="s">
        <v>161</v>
      </c>
      <c r="AC7" s="15" t="s">
        <v>116</v>
      </c>
      <c r="AD7" s="15" t="s">
        <v>117</v>
      </c>
    </row>
    <row r="8" spans="1:30" x14ac:dyDescent="0.25">
      <c r="A8" s="43"/>
      <c r="B8" s="31" t="s">
        <v>121</v>
      </c>
      <c r="C8" s="15" t="s">
        <v>98</v>
      </c>
      <c r="D8" s="15" t="s">
        <v>142</v>
      </c>
      <c r="E8" s="15" t="s">
        <v>89</v>
      </c>
      <c r="F8" s="15" t="s">
        <v>703</v>
      </c>
      <c r="G8" s="15" t="s">
        <v>87</v>
      </c>
      <c r="H8" s="15" t="s">
        <v>138</v>
      </c>
      <c r="I8" s="15" t="s">
        <v>105</v>
      </c>
      <c r="J8" s="15" t="s">
        <v>118</v>
      </c>
      <c r="K8" s="15" t="s">
        <v>88</v>
      </c>
      <c r="L8" s="15" t="s">
        <v>154</v>
      </c>
      <c r="M8" s="15" t="s">
        <v>92</v>
      </c>
      <c r="N8" s="15" t="s">
        <v>141</v>
      </c>
      <c r="O8" s="15" t="s">
        <v>136</v>
      </c>
      <c r="P8" s="15" t="s">
        <v>95</v>
      </c>
      <c r="Q8" s="15" t="s">
        <v>115</v>
      </c>
      <c r="R8" s="15" t="s">
        <v>738</v>
      </c>
      <c r="S8" s="15" t="s">
        <v>91</v>
      </c>
      <c r="T8" s="15" t="s">
        <v>151</v>
      </c>
      <c r="U8" s="15" t="s">
        <v>132</v>
      </c>
      <c r="V8" s="15" t="s">
        <v>104</v>
      </c>
      <c r="W8" s="15" t="s">
        <v>133</v>
      </c>
      <c r="X8" s="15" t="s">
        <v>107</v>
      </c>
      <c r="Y8" s="15" t="s">
        <v>120</v>
      </c>
      <c r="Z8" s="15" t="s">
        <v>116</v>
      </c>
      <c r="AA8" s="15" t="s">
        <v>122</v>
      </c>
      <c r="AB8" s="15" t="s">
        <v>161</v>
      </c>
      <c r="AC8" s="15" t="s">
        <v>106</v>
      </c>
      <c r="AD8" s="15" t="s">
        <v>146</v>
      </c>
    </row>
    <row r="9" spans="1:30" x14ac:dyDescent="0.25">
      <c r="A9" s="41" t="s">
        <v>688</v>
      </c>
      <c r="B9" s="31" t="s">
        <v>32</v>
      </c>
      <c r="C9" s="15" t="s">
        <v>100</v>
      </c>
      <c r="D9" s="15" t="s">
        <v>142</v>
      </c>
      <c r="E9" s="15" t="s">
        <v>85</v>
      </c>
      <c r="F9" s="15" t="s">
        <v>154</v>
      </c>
      <c r="G9" s="15" t="s">
        <v>98</v>
      </c>
      <c r="H9" s="15" t="s">
        <v>138</v>
      </c>
      <c r="I9" s="15" t="s">
        <v>135</v>
      </c>
      <c r="J9" s="15" t="s">
        <v>113</v>
      </c>
      <c r="K9" s="15" t="s">
        <v>89</v>
      </c>
      <c r="L9" s="15" t="s">
        <v>145</v>
      </c>
      <c r="M9" s="15" t="s">
        <v>108</v>
      </c>
      <c r="N9" s="15" t="s">
        <v>141</v>
      </c>
      <c r="O9" s="15" t="s">
        <v>86</v>
      </c>
      <c r="P9" s="15" t="s">
        <v>104</v>
      </c>
      <c r="Q9" s="15" t="s">
        <v>112</v>
      </c>
      <c r="R9" s="15" t="s">
        <v>97</v>
      </c>
      <c r="S9" s="15" t="s">
        <v>131</v>
      </c>
      <c r="T9" s="15" t="s">
        <v>109</v>
      </c>
      <c r="U9" s="15" t="s">
        <v>130</v>
      </c>
      <c r="V9" s="15" t="s">
        <v>126</v>
      </c>
      <c r="W9" s="15" t="s">
        <v>133</v>
      </c>
      <c r="X9" s="15" t="s">
        <v>84</v>
      </c>
      <c r="Y9" s="15" t="s">
        <v>127</v>
      </c>
      <c r="Z9" s="15" t="s">
        <v>125</v>
      </c>
      <c r="AA9" s="15" t="s">
        <v>107</v>
      </c>
      <c r="AB9" s="15" t="s">
        <v>124</v>
      </c>
      <c r="AC9" s="15" t="s">
        <v>132</v>
      </c>
      <c r="AD9" s="15" t="s">
        <v>115</v>
      </c>
    </row>
    <row r="10" spans="1:30" x14ac:dyDescent="0.25">
      <c r="A10" s="42"/>
      <c r="B10" s="31" t="s">
        <v>57</v>
      </c>
      <c r="C10" s="15" t="s">
        <v>144</v>
      </c>
      <c r="D10" s="15" t="s">
        <v>84</v>
      </c>
      <c r="E10" s="15" t="s">
        <v>106</v>
      </c>
      <c r="F10" s="15" t="s">
        <v>86</v>
      </c>
      <c r="G10" s="15" t="s">
        <v>98</v>
      </c>
      <c r="H10" s="15" t="s">
        <v>112</v>
      </c>
      <c r="I10" s="15" t="s">
        <v>87</v>
      </c>
      <c r="J10" s="15" t="s">
        <v>124</v>
      </c>
      <c r="K10" s="15" t="s">
        <v>97</v>
      </c>
      <c r="L10" s="15" t="s">
        <v>165</v>
      </c>
      <c r="M10" s="15" t="s">
        <v>710</v>
      </c>
      <c r="N10" s="15" t="s">
        <v>740</v>
      </c>
      <c r="O10" s="15" t="s">
        <v>89</v>
      </c>
      <c r="P10" s="15" t="s">
        <v>142</v>
      </c>
      <c r="Q10" s="15" t="s">
        <v>131</v>
      </c>
      <c r="R10" s="15" t="s">
        <v>109</v>
      </c>
      <c r="S10" s="15" t="s">
        <v>141</v>
      </c>
      <c r="T10" s="15" t="s">
        <v>146</v>
      </c>
      <c r="U10" s="15" t="s">
        <v>100</v>
      </c>
      <c r="V10" s="15" t="s">
        <v>108</v>
      </c>
      <c r="W10" s="15" t="s">
        <v>125</v>
      </c>
      <c r="X10" s="15" t="s">
        <v>104</v>
      </c>
      <c r="Y10" s="15" t="s">
        <v>107</v>
      </c>
      <c r="Z10" s="15" t="s">
        <v>127</v>
      </c>
      <c r="AA10" s="15" t="s">
        <v>133</v>
      </c>
      <c r="AB10" s="15" t="s">
        <v>102</v>
      </c>
      <c r="AC10" s="15" t="s">
        <v>130</v>
      </c>
      <c r="AD10" s="15" t="s">
        <v>115</v>
      </c>
    </row>
    <row r="11" spans="1:30" x14ac:dyDescent="0.25">
      <c r="A11" s="42"/>
      <c r="B11" s="31" t="s">
        <v>82</v>
      </c>
      <c r="C11" s="15" t="s">
        <v>98</v>
      </c>
      <c r="D11" s="15" t="s">
        <v>138</v>
      </c>
      <c r="E11" s="15" t="s">
        <v>126</v>
      </c>
      <c r="F11" s="15" t="s">
        <v>86</v>
      </c>
      <c r="G11" s="15" t="s">
        <v>87</v>
      </c>
      <c r="H11" s="15" t="s">
        <v>127</v>
      </c>
      <c r="I11" s="15" t="s">
        <v>85</v>
      </c>
      <c r="J11" s="15" t="s">
        <v>112</v>
      </c>
      <c r="K11" s="15" t="s">
        <v>144</v>
      </c>
      <c r="L11" s="15" t="s">
        <v>709</v>
      </c>
      <c r="M11" s="15" t="s">
        <v>141</v>
      </c>
      <c r="N11" s="15" t="s">
        <v>157</v>
      </c>
      <c r="O11" s="15" t="s">
        <v>89</v>
      </c>
      <c r="P11" s="15" t="s">
        <v>739</v>
      </c>
      <c r="Q11" s="15" t="s">
        <v>109</v>
      </c>
      <c r="R11" s="15" t="s">
        <v>154</v>
      </c>
      <c r="S11" s="15" t="s">
        <v>743</v>
      </c>
      <c r="T11" s="15" t="s">
        <v>100</v>
      </c>
      <c r="U11" s="15" t="s">
        <v>132</v>
      </c>
      <c r="V11" s="15" t="s">
        <v>104</v>
      </c>
      <c r="W11" s="15" t="s">
        <v>106</v>
      </c>
      <c r="X11" s="15" t="s">
        <v>108</v>
      </c>
      <c r="Y11" s="15" t="s">
        <v>107</v>
      </c>
      <c r="Z11" s="15" t="s">
        <v>84</v>
      </c>
      <c r="AA11" s="15" t="s">
        <v>124</v>
      </c>
      <c r="AB11" s="15" t="s">
        <v>102</v>
      </c>
      <c r="AC11" s="15" t="s">
        <v>115</v>
      </c>
      <c r="AD11" s="15" t="s">
        <v>146</v>
      </c>
    </row>
    <row r="12" spans="1:30" x14ac:dyDescent="0.25">
      <c r="A12" s="42"/>
      <c r="B12" s="31" t="s">
        <v>110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x14ac:dyDescent="0.25">
      <c r="A13" s="43"/>
      <c r="B13" s="31" t="s">
        <v>121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</row>
    <row r="14" spans="1:30" x14ac:dyDescent="0.25">
      <c r="A14" s="41" t="s">
        <v>689</v>
      </c>
      <c r="B14" s="31" t="s">
        <v>32</v>
      </c>
      <c r="C14" s="15" t="s">
        <v>101</v>
      </c>
      <c r="D14" s="15" t="s">
        <v>134</v>
      </c>
      <c r="E14" s="15" t="s">
        <v>95</v>
      </c>
      <c r="F14" s="15" t="s">
        <v>88</v>
      </c>
      <c r="G14" s="15" t="s">
        <v>112</v>
      </c>
      <c r="H14" s="15" t="s">
        <v>105</v>
      </c>
      <c r="I14" s="15" t="s">
        <v>111</v>
      </c>
      <c r="J14" s="15" t="s">
        <v>113</v>
      </c>
      <c r="K14" s="15" t="s">
        <v>741</v>
      </c>
      <c r="L14" s="15" t="s">
        <v>145</v>
      </c>
      <c r="M14" s="15" t="s">
        <v>93</v>
      </c>
      <c r="N14" s="15" t="s">
        <v>125</v>
      </c>
      <c r="O14" s="15" t="s">
        <v>94</v>
      </c>
      <c r="P14" s="15" t="s">
        <v>127</v>
      </c>
      <c r="Q14" s="15" t="s">
        <v>114</v>
      </c>
      <c r="R14" s="15" t="s">
        <v>154</v>
      </c>
      <c r="S14" s="15" t="s">
        <v>102</v>
      </c>
      <c r="T14" s="15" t="s">
        <v>130</v>
      </c>
      <c r="U14" s="15" t="s">
        <v>151</v>
      </c>
      <c r="V14" s="15" t="s">
        <v>117</v>
      </c>
      <c r="W14" s="15" t="s">
        <v>107</v>
      </c>
      <c r="X14" s="15" t="s">
        <v>108</v>
      </c>
      <c r="Y14" s="15" t="s">
        <v>99</v>
      </c>
      <c r="Z14" s="15" t="s">
        <v>96</v>
      </c>
      <c r="AA14" s="15" t="s">
        <v>104</v>
      </c>
      <c r="AB14" s="15" t="s">
        <v>136</v>
      </c>
      <c r="AC14" s="15" t="s">
        <v>115</v>
      </c>
      <c r="AD14" s="15" t="s">
        <v>100</v>
      </c>
    </row>
    <row r="15" spans="1:30" x14ac:dyDescent="0.25">
      <c r="A15" s="42"/>
      <c r="B15" s="31" t="s">
        <v>57</v>
      </c>
      <c r="C15" s="15" t="s">
        <v>102</v>
      </c>
      <c r="D15" s="15" t="s">
        <v>94</v>
      </c>
      <c r="E15" s="15" t="s">
        <v>85</v>
      </c>
      <c r="F15" s="15" t="s">
        <v>93</v>
      </c>
      <c r="G15" s="15" t="s">
        <v>112</v>
      </c>
      <c r="H15" s="15" t="s">
        <v>88</v>
      </c>
      <c r="I15" s="15" t="s">
        <v>135</v>
      </c>
      <c r="J15" s="15" t="s">
        <v>113</v>
      </c>
      <c r="K15" s="15" t="s">
        <v>105</v>
      </c>
      <c r="L15" s="15" t="s">
        <v>145</v>
      </c>
      <c r="M15" s="15" t="s">
        <v>108</v>
      </c>
      <c r="N15" s="15" t="s">
        <v>127</v>
      </c>
      <c r="O15" s="15" t="s">
        <v>96</v>
      </c>
      <c r="P15" s="15" t="s">
        <v>125</v>
      </c>
      <c r="Q15" s="15" t="s">
        <v>124</v>
      </c>
      <c r="R15" s="15" t="s">
        <v>154</v>
      </c>
      <c r="S15" s="15" t="s">
        <v>115</v>
      </c>
      <c r="T15" s="15" t="s">
        <v>130</v>
      </c>
      <c r="U15" s="15" t="s">
        <v>99</v>
      </c>
      <c r="V15" s="15" t="s">
        <v>117</v>
      </c>
      <c r="W15" s="15" t="s">
        <v>151</v>
      </c>
      <c r="X15" s="15" t="s">
        <v>139</v>
      </c>
      <c r="Y15" s="15" t="s">
        <v>119</v>
      </c>
      <c r="Z15" s="15" t="s">
        <v>122</v>
      </c>
      <c r="AA15" s="15" t="s">
        <v>101</v>
      </c>
      <c r="AB15" s="15" t="s">
        <v>136</v>
      </c>
      <c r="AC15" s="15" t="s">
        <v>100</v>
      </c>
      <c r="AD15" s="15" t="s">
        <v>107</v>
      </c>
    </row>
    <row r="16" spans="1:30" x14ac:dyDescent="0.25">
      <c r="A16" s="42"/>
      <c r="B16" s="31" t="s">
        <v>82</v>
      </c>
      <c r="C16" s="15" t="s">
        <v>144</v>
      </c>
      <c r="D16" s="15" t="s">
        <v>100</v>
      </c>
      <c r="E16" s="15" t="s">
        <v>165</v>
      </c>
      <c r="F16" s="15" t="s">
        <v>95</v>
      </c>
      <c r="G16" s="15" t="s">
        <v>93</v>
      </c>
      <c r="H16" s="15" t="s">
        <v>112</v>
      </c>
      <c r="I16" s="15" t="s">
        <v>135</v>
      </c>
      <c r="J16" s="15" t="s">
        <v>105</v>
      </c>
      <c r="K16" s="15" t="s">
        <v>97</v>
      </c>
      <c r="L16" s="15" t="s">
        <v>125</v>
      </c>
      <c r="M16" s="15" t="s">
        <v>117</v>
      </c>
      <c r="N16" s="15" t="s">
        <v>96</v>
      </c>
      <c r="O16" s="15" t="s">
        <v>127</v>
      </c>
      <c r="P16" s="15" t="s">
        <v>102</v>
      </c>
      <c r="Q16" s="15" t="s">
        <v>85</v>
      </c>
      <c r="R16" s="15" t="s">
        <v>124</v>
      </c>
      <c r="S16" s="15" t="s">
        <v>154</v>
      </c>
      <c r="T16" s="15" t="s">
        <v>99</v>
      </c>
      <c r="U16" s="15" t="s">
        <v>108</v>
      </c>
      <c r="V16" s="15" t="s">
        <v>101</v>
      </c>
      <c r="W16" s="15" t="s">
        <v>139</v>
      </c>
      <c r="X16" s="15" t="s">
        <v>104</v>
      </c>
      <c r="Y16" s="15" t="s">
        <v>119</v>
      </c>
      <c r="Z16" s="15" t="s">
        <v>122</v>
      </c>
      <c r="AA16" s="15" t="s">
        <v>88</v>
      </c>
      <c r="AB16" s="15" t="s">
        <v>107</v>
      </c>
      <c r="AC16" s="15" t="s">
        <v>151</v>
      </c>
      <c r="AD16" s="15" t="s">
        <v>115</v>
      </c>
    </row>
    <row r="17" spans="1:30" x14ac:dyDescent="0.25">
      <c r="A17" s="42"/>
      <c r="B17" s="31" t="s">
        <v>110</v>
      </c>
      <c r="C17" s="15" t="s">
        <v>100</v>
      </c>
      <c r="D17" s="15" t="s">
        <v>119</v>
      </c>
      <c r="E17" s="15" t="s">
        <v>101</v>
      </c>
      <c r="F17" s="15" t="s">
        <v>154</v>
      </c>
      <c r="G17" s="15" t="s">
        <v>88</v>
      </c>
      <c r="H17" s="15" t="s">
        <v>112</v>
      </c>
      <c r="I17" s="15" t="s">
        <v>105</v>
      </c>
      <c r="J17" s="15" t="s">
        <v>97</v>
      </c>
      <c r="K17" s="15" t="s">
        <v>144</v>
      </c>
      <c r="L17" s="15" t="s">
        <v>93</v>
      </c>
      <c r="M17" s="15" t="s">
        <v>113</v>
      </c>
      <c r="N17" s="15" t="s">
        <v>94</v>
      </c>
      <c r="O17" s="15" t="s">
        <v>95</v>
      </c>
      <c r="P17" s="15" t="s">
        <v>108</v>
      </c>
      <c r="Q17" s="15" t="s">
        <v>85</v>
      </c>
      <c r="R17" s="15" t="s">
        <v>115</v>
      </c>
      <c r="S17" s="15" t="s">
        <v>124</v>
      </c>
      <c r="T17" s="15" t="s">
        <v>107</v>
      </c>
      <c r="U17" s="15" t="s">
        <v>139</v>
      </c>
      <c r="V17" s="15" t="s">
        <v>99</v>
      </c>
      <c r="W17" s="15" t="s">
        <v>136</v>
      </c>
      <c r="X17" s="15" t="s">
        <v>151</v>
      </c>
      <c r="Y17" s="15" t="s">
        <v>145</v>
      </c>
      <c r="Z17" s="15" t="s">
        <v>104</v>
      </c>
      <c r="AA17" s="15" t="s">
        <v>122</v>
      </c>
      <c r="AB17" s="15" t="s">
        <v>102</v>
      </c>
      <c r="AC17" s="15" t="s">
        <v>130</v>
      </c>
      <c r="AD17" s="15" t="s">
        <v>117</v>
      </c>
    </row>
    <row r="18" spans="1:30" x14ac:dyDescent="0.25">
      <c r="A18" s="43"/>
      <c r="B18" s="31" t="s">
        <v>121</v>
      </c>
      <c r="C18" s="15" t="s">
        <v>95</v>
      </c>
      <c r="D18" s="15" t="s">
        <v>119</v>
      </c>
      <c r="E18" s="15" t="s">
        <v>88</v>
      </c>
      <c r="F18" s="15" t="s">
        <v>154</v>
      </c>
      <c r="G18" s="15" t="s">
        <v>139</v>
      </c>
      <c r="H18" s="15" t="s">
        <v>107</v>
      </c>
      <c r="I18" s="15" t="s">
        <v>97</v>
      </c>
      <c r="J18" s="15" t="s">
        <v>112</v>
      </c>
      <c r="K18" s="15" t="s">
        <v>144</v>
      </c>
      <c r="L18" s="15" t="s">
        <v>108</v>
      </c>
      <c r="M18" s="15" t="s">
        <v>113</v>
      </c>
      <c r="N18" s="15" t="s">
        <v>93</v>
      </c>
      <c r="O18" s="15" t="s">
        <v>125</v>
      </c>
      <c r="P18" s="15" t="s">
        <v>114</v>
      </c>
      <c r="Q18" s="15" t="s">
        <v>115</v>
      </c>
      <c r="R18" s="15" t="s">
        <v>102</v>
      </c>
      <c r="S18" s="15" t="s">
        <v>94</v>
      </c>
      <c r="T18" s="15" t="s">
        <v>96</v>
      </c>
      <c r="U18" s="15" t="s">
        <v>101</v>
      </c>
      <c r="V18" s="15" t="s">
        <v>104</v>
      </c>
      <c r="W18" s="15" t="s">
        <v>136</v>
      </c>
      <c r="X18" s="15" t="s">
        <v>99</v>
      </c>
      <c r="Y18" s="15" t="s">
        <v>145</v>
      </c>
      <c r="Z18" s="15" t="s">
        <v>105</v>
      </c>
      <c r="AA18" s="15" t="s">
        <v>122</v>
      </c>
      <c r="AB18" s="15" t="s">
        <v>100</v>
      </c>
      <c r="AC18" s="15" t="s">
        <v>130</v>
      </c>
      <c r="AD18" s="15" t="s">
        <v>117</v>
      </c>
    </row>
    <row r="19" spans="1:30" x14ac:dyDescent="0.25">
      <c r="A19" s="41" t="s">
        <v>694</v>
      </c>
      <c r="B19" s="31" t="s">
        <v>32</v>
      </c>
      <c r="C19" s="15" t="s">
        <v>144</v>
      </c>
      <c r="D19" s="15" t="s">
        <v>94</v>
      </c>
      <c r="E19" s="15" t="s">
        <v>101</v>
      </c>
      <c r="F19" s="15" t="s">
        <v>154</v>
      </c>
      <c r="G19" s="15" t="s">
        <v>112</v>
      </c>
      <c r="H19" s="15" t="s">
        <v>127</v>
      </c>
      <c r="I19" s="15" t="s">
        <v>135</v>
      </c>
      <c r="J19" s="15" t="s">
        <v>97</v>
      </c>
      <c r="K19" s="15" t="s">
        <v>124</v>
      </c>
      <c r="L19" s="15" t="s">
        <v>89</v>
      </c>
      <c r="M19" s="15" t="s">
        <v>153</v>
      </c>
      <c r="N19" s="15" t="s">
        <v>93</v>
      </c>
      <c r="O19" s="15" t="s">
        <v>103</v>
      </c>
      <c r="P19" s="15" t="s">
        <v>108</v>
      </c>
      <c r="Q19" s="15" t="s">
        <v>85</v>
      </c>
      <c r="R19" s="15" t="s">
        <v>115</v>
      </c>
      <c r="S19" s="15" t="s">
        <v>102</v>
      </c>
      <c r="T19" s="15" t="s">
        <v>130</v>
      </c>
      <c r="U19" s="15" t="s">
        <v>126</v>
      </c>
      <c r="V19" s="15" t="s">
        <v>117</v>
      </c>
      <c r="W19" s="15" t="s">
        <v>104</v>
      </c>
      <c r="X19" s="15" t="s">
        <v>119</v>
      </c>
      <c r="Y19" s="15" t="s">
        <v>125</v>
      </c>
      <c r="Z19" s="15" t="s">
        <v>105</v>
      </c>
      <c r="AA19" s="15" t="s">
        <v>122</v>
      </c>
      <c r="AB19" s="15" t="s">
        <v>136</v>
      </c>
      <c r="AC19" s="15" t="s">
        <v>107</v>
      </c>
      <c r="AD19" s="15" t="s">
        <v>88</v>
      </c>
    </row>
    <row r="20" spans="1:30" x14ac:dyDescent="0.25">
      <c r="A20" s="42"/>
      <c r="B20" s="31" t="s">
        <v>57</v>
      </c>
      <c r="C20" s="15" t="s">
        <v>126</v>
      </c>
      <c r="D20" s="15" t="s">
        <v>119</v>
      </c>
      <c r="E20" s="15" t="s">
        <v>85</v>
      </c>
      <c r="F20" s="15" t="s">
        <v>93</v>
      </c>
      <c r="G20" s="15" t="s">
        <v>112</v>
      </c>
      <c r="H20" s="15" t="s">
        <v>105</v>
      </c>
      <c r="I20" s="15" t="s">
        <v>135</v>
      </c>
      <c r="J20" s="15" t="s">
        <v>113</v>
      </c>
      <c r="K20" s="15" t="s">
        <v>144</v>
      </c>
      <c r="L20" s="15" t="s">
        <v>163</v>
      </c>
      <c r="M20" s="15" t="s">
        <v>103</v>
      </c>
      <c r="N20" s="15" t="s">
        <v>122</v>
      </c>
      <c r="O20" s="15" t="s">
        <v>136</v>
      </c>
      <c r="P20" s="15" t="s">
        <v>89</v>
      </c>
      <c r="Q20" s="15" t="s">
        <v>97</v>
      </c>
      <c r="R20" s="15" t="s">
        <v>102</v>
      </c>
      <c r="S20" s="15" t="s">
        <v>154</v>
      </c>
      <c r="T20" s="15" t="s">
        <v>125</v>
      </c>
      <c r="U20" s="15" t="s">
        <v>108</v>
      </c>
      <c r="V20" s="15" t="s">
        <v>101</v>
      </c>
      <c r="W20" s="15" t="s">
        <v>127</v>
      </c>
      <c r="X20" s="15" t="s">
        <v>104</v>
      </c>
      <c r="Y20" s="15" t="s">
        <v>99</v>
      </c>
      <c r="Z20" s="15" t="s">
        <v>96</v>
      </c>
      <c r="AA20" s="15" t="s">
        <v>124</v>
      </c>
      <c r="AB20" s="15" t="s">
        <v>107</v>
      </c>
      <c r="AC20" s="15" t="s">
        <v>130</v>
      </c>
      <c r="AD20" s="15" t="s">
        <v>117</v>
      </c>
    </row>
    <row r="21" spans="1:30" x14ac:dyDescent="0.25">
      <c r="A21" s="42"/>
      <c r="B21" s="31" t="s">
        <v>82</v>
      </c>
      <c r="C21" s="15" t="s">
        <v>101</v>
      </c>
      <c r="D21" s="15" t="s">
        <v>119</v>
      </c>
      <c r="E21" s="15" t="s">
        <v>135</v>
      </c>
      <c r="F21" s="15" t="s">
        <v>127</v>
      </c>
      <c r="G21" s="15" t="s">
        <v>93</v>
      </c>
      <c r="H21" s="15" t="s">
        <v>112</v>
      </c>
      <c r="I21" s="15" t="s">
        <v>85</v>
      </c>
      <c r="J21" s="15" t="s">
        <v>124</v>
      </c>
      <c r="K21" s="15" t="s">
        <v>144</v>
      </c>
      <c r="L21" s="15" t="s">
        <v>145</v>
      </c>
      <c r="M21" s="15" t="s">
        <v>117</v>
      </c>
      <c r="N21" s="15" t="s">
        <v>122</v>
      </c>
      <c r="O21" s="15" t="s">
        <v>94</v>
      </c>
      <c r="P21" s="15" t="s">
        <v>89</v>
      </c>
      <c r="Q21" s="15" t="s">
        <v>712</v>
      </c>
      <c r="R21" s="15" t="s">
        <v>113</v>
      </c>
      <c r="S21" s="15" t="s">
        <v>154</v>
      </c>
      <c r="T21" s="15" t="s">
        <v>126</v>
      </c>
      <c r="U21" s="15" t="s">
        <v>130</v>
      </c>
      <c r="V21" s="15" t="s">
        <v>108</v>
      </c>
      <c r="W21" s="15" t="s">
        <v>136</v>
      </c>
      <c r="X21" s="15" t="s">
        <v>103</v>
      </c>
      <c r="Y21" s="15" t="s">
        <v>99</v>
      </c>
      <c r="Z21" s="15" t="s">
        <v>96</v>
      </c>
      <c r="AA21" s="15" t="s">
        <v>88</v>
      </c>
      <c r="AB21" s="15" t="s">
        <v>107</v>
      </c>
      <c r="AC21" s="15" t="s">
        <v>102</v>
      </c>
      <c r="AD21" s="15" t="s">
        <v>125</v>
      </c>
    </row>
    <row r="22" spans="1:30" x14ac:dyDescent="0.25">
      <c r="A22" s="42"/>
      <c r="B22" s="31" t="s">
        <v>110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x14ac:dyDescent="0.25">
      <c r="A23" s="43"/>
      <c r="B23" s="31" t="s">
        <v>121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</row>
    <row r="24" spans="1:30" x14ac:dyDescent="0.25">
      <c r="A24" s="41" t="s">
        <v>690</v>
      </c>
      <c r="B24" s="31" t="s">
        <v>32</v>
      </c>
      <c r="C24" s="15" t="s">
        <v>106</v>
      </c>
      <c r="D24" s="15" t="s">
        <v>90</v>
      </c>
      <c r="E24" s="15" t="s">
        <v>155</v>
      </c>
      <c r="F24" s="15" t="s">
        <v>87</v>
      </c>
      <c r="G24" s="15" t="s">
        <v>98</v>
      </c>
      <c r="H24" s="15" t="s">
        <v>748</v>
      </c>
      <c r="I24" s="15" t="s">
        <v>744</v>
      </c>
      <c r="J24" s="15" t="s">
        <v>92</v>
      </c>
      <c r="K24" s="15" t="s">
        <v>91</v>
      </c>
      <c r="L24" s="15" t="s">
        <v>142</v>
      </c>
      <c r="M24" s="15" t="s">
        <v>126</v>
      </c>
      <c r="N24" s="15" t="s">
        <v>93</v>
      </c>
      <c r="O24" s="15" t="s">
        <v>86</v>
      </c>
      <c r="P24" s="15" t="s">
        <v>89</v>
      </c>
      <c r="Q24" s="15" t="s">
        <v>112</v>
      </c>
      <c r="R24" s="15" t="s">
        <v>125</v>
      </c>
      <c r="S24" s="15" t="s">
        <v>141</v>
      </c>
      <c r="T24" s="15" t="s">
        <v>109</v>
      </c>
      <c r="U24" s="15" t="s">
        <v>101</v>
      </c>
      <c r="V24" s="15" t="s">
        <v>83</v>
      </c>
      <c r="W24" s="15" t="s">
        <v>118</v>
      </c>
      <c r="X24" s="15" t="s">
        <v>103</v>
      </c>
      <c r="Y24" s="15" t="s">
        <v>104</v>
      </c>
      <c r="Z24" s="15" t="s">
        <v>84</v>
      </c>
      <c r="AA24" s="15" t="s">
        <v>151</v>
      </c>
      <c r="AB24" s="15" t="s">
        <v>100</v>
      </c>
      <c r="AC24" s="15" t="s">
        <v>116</v>
      </c>
      <c r="AD24" s="15" t="s">
        <v>120</v>
      </c>
    </row>
    <row r="25" spans="1:30" x14ac:dyDescent="0.25">
      <c r="A25" s="42"/>
      <c r="B25" s="31" t="s">
        <v>57</v>
      </c>
      <c r="C25" s="15" t="s">
        <v>702</v>
      </c>
      <c r="D25" s="15" t="s">
        <v>138</v>
      </c>
      <c r="E25" s="15" t="s">
        <v>106</v>
      </c>
      <c r="F25" s="15" t="s">
        <v>139</v>
      </c>
      <c r="G25" s="15" t="s">
        <v>93</v>
      </c>
      <c r="H25" s="15" t="s">
        <v>92</v>
      </c>
      <c r="I25" s="15" t="s">
        <v>120</v>
      </c>
      <c r="J25" s="15" t="s">
        <v>91</v>
      </c>
      <c r="K25" s="15" t="s">
        <v>90</v>
      </c>
      <c r="L25" s="15" t="s">
        <v>126</v>
      </c>
      <c r="M25" s="15" t="s">
        <v>103</v>
      </c>
      <c r="N25" s="15" t="s">
        <v>127</v>
      </c>
      <c r="O25" s="15" t="s">
        <v>89</v>
      </c>
      <c r="P25" s="15" t="s">
        <v>142</v>
      </c>
      <c r="Q25" s="15" t="s">
        <v>112</v>
      </c>
      <c r="R25" s="15" t="s">
        <v>116</v>
      </c>
      <c r="S25" s="15" t="s">
        <v>141</v>
      </c>
      <c r="T25" s="15" t="s">
        <v>109</v>
      </c>
      <c r="U25" s="15" t="s">
        <v>100</v>
      </c>
      <c r="V25" s="15" t="s">
        <v>83</v>
      </c>
      <c r="W25" s="15" t="s">
        <v>118</v>
      </c>
      <c r="X25" s="15" t="s">
        <v>104</v>
      </c>
      <c r="Y25" s="15" t="s">
        <v>101</v>
      </c>
      <c r="Z25" s="15" t="s">
        <v>84</v>
      </c>
      <c r="AA25" s="15" t="s">
        <v>133</v>
      </c>
      <c r="AB25" s="15" t="s">
        <v>161</v>
      </c>
      <c r="AC25" s="15" t="s">
        <v>87</v>
      </c>
      <c r="AD25" s="15" t="s">
        <v>151</v>
      </c>
    </row>
    <row r="26" spans="1:30" x14ac:dyDescent="0.25">
      <c r="A26" s="42"/>
      <c r="B26" s="31" t="s">
        <v>82</v>
      </c>
      <c r="C26" s="15" t="s">
        <v>101</v>
      </c>
      <c r="D26" s="15" t="s">
        <v>138</v>
      </c>
      <c r="E26" s="15" t="s">
        <v>89</v>
      </c>
      <c r="F26" s="15" t="s">
        <v>149</v>
      </c>
      <c r="G26" s="15" t="s">
        <v>142</v>
      </c>
      <c r="H26" s="15" t="s">
        <v>90</v>
      </c>
      <c r="I26" s="15" t="s">
        <v>160</v>
      </c>
      <c r="J26" s="15" t="s">
        <v>707</v>
      </c>
      <c r="K26" s="15" t="s">
        <v>92</v>
      </c>
      <c r="L26" s="15" t="s">
        <v>93</v>
      </c>
      <c r="M26" s="15" t="s">
        <v>141</v>
      </c>
      <c r="N26" s="15" t="s">
        <v>85</v>
      </c>
      <c r="O26" s="15" t="s">
        <v>127</v>
      </c>
      <c r="P26" s="15" t="s">
        <v>112</v>
      </c>
      <c r="Q26" s="15" t="s">
        <v>91</v>
      </c>
      <c r="R26" s="15" t="s">
        <v>109</v>
      </c>
      <c r="S26" s="15" t="s">
        <v>125</v>
      </c>
      <c r="T26" s="15" t="s">
        <v>116</v>
      </c>
      <c r="U26" s="15" t="s">
        <v>132</v>
      </c>
      <c r="V26" s="15" t="s">
        <v>139</v>
      </c>
      <c r="W26" s="15" t="s">
        <v>104</v>
      </c>
      <c r="X26" s="15" t="s">
        <v>140</v>
      </c>
      <c r="Y26" s="15" t="s">
        <v>151</v>
      </c>
      <c r="Z26" s="15" t="s">
        <v>106</v>
      </c>
      <c r="AA26" s="15" t="s">
        <v>133</v>
      </c>
      <c r="AB26" s="15" t="s">
        <v>161</v>
      </c>
      <c r="AC26" s="15" t="s">
        <v>87</v>
      </c>
      <c r="AD26" s="15" t="s">
        <v>100</v>
      </c>
    </row>
    <row r="27" spans="1:30" x14ac:dyDescent="0.25">
      <c r="A27" s="42"/>
      <c r="B27" s="31" t="s">
        <v>110</v>
      </c>
      <c r="C27" s="15" t="s">
        <v>83</v>
      </c>
      <c r="D27" s="15" t="s">
        <v>95</v>
      </c>
      <c r="E27" s="15" t="s">
        <v>90</v>
      </c>
      <c r="F27" s="15" t="s">
        <v>751</v>
      </c>
      <c r="G27" s="15" t="s">
        <v>139</v>
      </c>
      <c r="H27" s="15" t="s">
        <v>120</v>
      </c>
      <c r="I27" s="15" t="s">
        <v>92</v>
      </c>
      <c r="J27" s="15" t="s">
        <v>112</v>
      </c>
      <c r="K27" s="15" t="s">
        <v>86</v>
      </c>
      <c r="L27" s="15" t="s">
        <v>89</v>
      </c>
      <c r="M27" s="15" t="s">
        <v>93</v>
      </c>
      <c r="N27" s="15" t="s">
        <v>85</v>
      </c>
      <c r="O27" s="15" t="s">
        <v>103</v>
      </c>
      <c r="P27" s="15" t="s">
        <v>127</v>
      </c>
      <c r="Q27" s="15" t="s">
        <v>125</v>
      </c>
      <c r="R27" s="15" t="s">
        <v>109</v>
      </c>
      <c r="S27" s="15" t="s">
        <v>98</v>
      </c>
      <c r="T27" s="15" t="s">
        <v>100</v>
      </c>
      <c r="U27" s="15" t="s">
        <v>87</v>
      </c>
      <c r="V27" s="15" t="s">
        <v>161</v>
      </c>
      <c r="W27" s="15" t="s">
        <v>133</v>
      </c>
      <c r="X27" s="15" t="s">
        <v>84</v>
      </c>
      <c r="Y27" s="15" t="s">
        <v>141</v>
      </c>
      <c r="Z27" s="15" t="s">
        <v>140</v>
      </c>
      <c r="AA27" s="15" t="s">
        <v>118</v>
      </c>
      <c r="AB27" s="15" t="s">
        <v>151</v>
      </c>
      <c r="AC27" s="15" t="s">
        <v>132</v>
      </c>
      <c r="AD27" s="15" t="s">
        <v>106</v>
      </c>
    </row>
    <row r="28" spans="1:30" x14ac:dyDescent="0.25">
      <c r="A28" s="43"/>
      <c r="B28" s="31" t="s">
        <v>121</v>
      </c>
      <c r="C28" s="15" t="s">
        <v>90</v>
      </c>
      <c r="D28" s="15" t="s">
        <v>100</v>
      </c>
      <c r="E28" s="15" t="s">
        <v>139</v>
      </c>
      <c r="F28" s="15" t="s">
        <v>95</v>
      </c>
      <c r="G28" s="15" t="s">
        <v>704</v>
      </c>
      <c r="H28" s="15" t="s">
        <v>138</v>
      </c>
      <c r="I28" s="15" t="s">
        <v>706</v>
      </c>
      <c r="J28" s="15" t="s">
        <v>112</v>
      </c>
      <c r="K28" s="15" t="s">
        <v>86</v>
      </c>
      <c r="L28" s="15" t="s">
        <v>92</v>
      </c>
      <c r="M28" s="15" t="s">
        <v>125</v>
      </c>
      <c r="N28" s="15" t="s">
        <v>103</v>
      </c>
      <c r="O28" s="15" t="s">
        <v>93</v>
      </c>
      <c r="P28" s="15" t="s">
        <v>104</v>
      </c>
      <c r="Q28" s="15" t="s">
        <v>109</v>
      </c>
      <c r="R28" s="15" t="s">
        <v>91</v>
      </c>
      <c r="S28" s="15" t="s">
        <v>98</v>
      </c>
      <c r="T28" s="15" t="s">
        <v>106</v>
      </c>
      <c r="U28" s="15" t="s">
        <v>87</v>
      </c>
      <c r="V28" s="15" t="s">
        <v>161</v>
      </c>
      <c r="W28" s="15" t="s">
        <v>133</v>
      </c>
      <c r="X28" s="15" t="s">
        <v>84</v>
      </c>
      <c r="Y28" s="15" t="s">
        <v>141</v>
      </c>
      <c r="Z28" s="15" t="s">
        <v>140</v>
      </c>
      <c r="AA28" s="15" t="s">
        <v>118</v>
      </c>
      <c r="AB28" s="15" t="s">
        <v>101</v>
      </c>
      <c r="AC28" s="15" t="s">
        <v>132</v>
      </c>
      <c r="AD28" s="15" t="s">
        <v>116</v>
      </c>
    </row>
    <row r="29" spans="1:30" x14ac:dyDescent="0.25">
      <c r="A29" s="41" t="s">
        <v>695</v>
      </c>
      <c r="B29" s="31" t="s">
        <v>32</v>
      </c>
      <c r="C29" s="15" t="s">
        <v>106</v>
      </c>
      <c r="D29" s="15" t="s">
        <v>100</v>
      </c>
      <c r="E29" s="15" t="s">
        <v>126</v>
      </c>
      <c r="F29" s="15" t="s">
        <v>86</v>
      </c>
      <c r="G29" s="15" t="s">
        <v>87</v>
      </c>
      <c r="H29" s="15" t="s">
        <v>84</v>
      </c>
      <c r="I29" s="15" t="s">
        <v>124</v>
      </c>
      <c r="J29" s="15" t="s">
        <v>112</v>
      </c>
      <c r="K29" s="15" t="s">
        <v>89</v>
      </c>
      <c r="L29" s="15" t="s">
        <v>142</v>
      </c>
      <c r="M29" s="15" t="s">
        <v>93</v>
      </c>
      <c r="N29" s="15" t="s">
        <v>85</v>
      </c>
      <c r="O29" s="15" t="s">
        <v>163</v>
      </c>
      <c r="P29" s="15" t="s">
        <v>138</v>
      </c>
      <c r="Q29" s="15" t="s">
        <v>109</v>
      </c>
      <c r="R29" s="15" t="s">
        <v>131</v>
      </c>
      <c r="S29" s="15" t="s">
        <v>98</v>
      </c>
      <c r="T29" s="15" t="s">
        <v>116</v>
      </c>
      <c r="U29" s="15" t="s">
        <v>108</v>
      </c>
      <c r="V29" s="15" t="s">
        <v>125</v>
      </c>
      <c r="W29" s="15" t="s">
        <v>118</v>
      </c>
      <c r="X29" s="15" t="s">
        <v>127</v>
      </c>
      <c r="Y29" s="15" t="s">
        <v>141</v>
      </c>
      <c r="Z29" s="15" t="s">
        <v>105</v>
      </c>
      <c r="AA29" s="15" t="s">
        <v>133</v>
      </c>
      <c r="AB29" s="15" t="s">
        <v>83</v>
      </c>
      <c r="AC29" s="15" t="s">
        <v>132</v>
      </c>
      <c r="AD29" s="15" t="s">
        <v>117</v>
      </c>
    </row>
    <row r="30" spans="1:30" x14ac:dyDescent="0.25">
      <c r="A30" s="42"/>
      <c r="B30" s="31" t="s">
        <v>57</v>
      </c>
      <c r="C30" s="15" t="s">
        <v>83</v>
      </c>
      <c r="D30" s="15" t="s">
        <v>126</v>
      </c>
      <c r="E30" s="15" t="s">
        <v>85</v>
      </c>
      <c r="F30" s="15" t="s">
        <v>106</v>
      </c>
      <c r="G30" s="15" t="s">
        <v>142</v>
      </c>
      <c r="H30" s="15" t="s">
        <v>112</v>
      </c>
      <c r="I30" s="15" t="s">
        <v>87</v>
      </c>
      <c r="J30" s="15" t="s">
        <v>118</v>
      </c>
      <c r="K30" s="15" t="s">
        <v>86</v>
      </c>
      <c r="L30" s="15" t="s">
        <v>93</v>
      </c>
      <c r="M30" s="15" t="s">
        <v>117</v>
      </c>
      <c r="N30" s="15" t="s">
        <v>103</v>
      </c>
      <c r="O30" s="15" t="s">
        <v>711</v>
      </c>
      <c r="P30" s="15" t="s">
        <v>138</v>
      </c>
      <c r="Q30" s="15" t="s">
        <v>137</v>
      </c>
      <c r="R30" s="15" t="s">
        <v>113</v>
      </c>
      <c r="S30" s="15" t="s">
        <v>98</v>
      </c>
      <c r="T30" s="15" t="s">
        <v>100</v>
      </c>
      <c r="U30" s="15" t="s">
        <v>132</v>
      </c>
      <c r="V30" s="15" t="s">
        <v>104</v>
      </c>
      <c r="W30" s="15" t="s">
        <v>116</v>
      </c>
      <c r="X30" s="15" t="s">
        <v>108</v>
      </c>
      <c r="Y30" s="15" t="s">
        <v>145</v>
      </c>
      <c r="Z30" s="15" t="s">
        <v>84</v>
      </c>
      <c r="AA30" s="15" t="s">
        <v>105</v>
      </c>
      <c r="AB30" s="15" t="s">
        <v>124</v>
      </c>
      <c r="AC30" s="15" t="s">
        <v>125</v>
      </c>
      <c r="AD30" s="15" t="s">
        <v>109</v>
      </c>
    </row>
    <row r="31" spans="1:30" x14ac:dyDescent="0.25">
      <c r="A31" s="42"/>
      <c r="B31" s="31" t="s">
        <v>82</v>
      </c>
      <c r="C31" s="15" t="s">
        <v>83</v>
      </c>
      <c r="D31" s="15" t="s">
        <v>84</v>
      </c>
      <c r="E31" s="15" t="s">
        <v>89</v>
      </c>
      <c r="F31" s="15" t="s">
        <v>87</v>
      </c>
      <c r="G31" s="15" t="s">
        <v>127</v>
      </c>
      <c r="H31" s="15" t="s">
        <v>138</v>
      </c>
      <c r="I31" s="15" t="s">
        <v>85</v>
      </c>
      <c r="J31" s="15" t="s">
        <v>118</v>
      </c>
      <c r="K31" s="15" t="s">
        <v>86</v>
      </c>
      <c r="L31" s="15" t="s">
        <v>108</v>
      </c>
      <c r="M31" s="15" t="s">
        <v>113</v>
      </c>
      <c r="N31" s="15" t="s">
        <v>94</v>
      </c>
      <c r="O31" s="15" t="s">
        <v>93</v>
      </c>
      <c r="P31" s="15" t="s">
        <v>157</v>
      </c>
      <c r="Q31" s="15" t="s">
        <v>112</v>
      </c>
      <c r="R31" s="15" t="s">
        <v>109</v>
      </c>
      <c r="S31" s="15" t="s">
        <v>141</v>
      </c>
      <c r="T31" s="15" t="s">
        <v>106</v>
      </c>
      <c r="U31" s="15" t="s">
        <v>100</v>
      </c>
      <c r="V31" s="15" t="s">
        <v>117</v>
      </c>
      <c r="W31" s="15" t="s">
        <v>104</v>
      </c>
      <c r="X31" s="15" t="s">
        <v>103</v>
      </c>
      <c r="Y31" s="15" t="s">
        <v>145</v>
      </c>
      <c r="Z31" s="15" t="s">
        <v>140</v>
      </c>
      <c r="AA31" s="15" t="s">
        <v>125</v>
      </c>
      <c r="AB31" s="15" t="s">
        <v>105</v>
      </c>
      <c r="AC31" s="15" t="s">
        <v>124</v>
      </c>
      <c r="AD31" s="15" t="s">
        <v>126</v>
      </c>
    </row>
    <row r="32" spans="1:30" x14ac:dyDescent="0.25">
      <c r="A32" s="42"/>
      <c r="B32" s="31" t="s">
        <v>110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x14ac:dyDescent="0.25">
      <c r="A33" s="43"/>
      <c r="B33" s="31" t="s">
        <v>121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</row>
    <row r="34" spans="1:30" x14ac:dyDescent="0.25">
      <c r="A34" s="41" t="s">
        <v>691</v>
      </c>
      <c r="B34" s="31" t="s">
        <v>32</v>
      </c>
      <c r="C34" s="15" t="s">
        <v>144</v>
      </c>
      <c r="D34" s="15" t="s">
        <v>742</v>
      </c>
      <c r="E34" s="15" t="s">
        <v>745</v>
      </c>
      <c r="F34" s="15" t="s">
        <v>90</v>
      </c>
      <c r="G34" s="15" t="s">
        <v>95</v>
      </c>
      <c r="H34" s="15" t="s">
        <v>112</v>
      </c>
      <c r="I34" s="15" t="s">
        <v>92</v>
      </c>
      <c r="J34" s="15" t="s">
        <v>118</v>
      </c>
      <c r="K34" s="15" t="s">
        <v>91</v>
      </c>
      <c r="L34" s="15" t="s">
        <v>126</v>
      </c>
      <c r="M34" s="15" t="s">
        <v>113</v>
      </c>
      <c r="N34" s="15" t="s">
        <v>122</v>
      </c>
      <c r="O34" s="15" t="s">
        <v>89</v>
      </c>
      <c r="P34" s="15" t="s">
        <v>138</v>
      </c>
      <c r="Q34" s="15" t="s">
        <v>102</v>
      </c>
      <c r="R34" s="15" t="s">
        <v>124</v>
      </c>
      <c r="S34" s="15" t="s">
        <v>97</v>
      </c>
      <c r="T34" s="15" t="s">
        <v>146</v>
      </c>
      <c r="U34" s="15" t="s">
        <v>87</v>
      </c>
      <c r="V34" s="15" t="s">
        <v>161</v>
      </c>
      <c r="W34" s="15" t="s">
        <v>136</v>
      </c>
      <c r="X34" s="15" t="s">
        <v>140</v>
      </c>
      <c r="Y34" s="15" t="s">
        <v>141</v>
      </c>
      <c r="Z34" s="15" t="s">
        <v>84</v>
      </c>
      <c r="AA34" s="15" t="s">
        <v>120</v>
      </c>
      <c r="AB34" s="15" t="s">
        <v>83</v>
      </c>
      <c r="AC34" s="15" t="s">
        <v>130</v>
      </c>
      <c r="AD34" s="15" t="s">
        <v>109</v>
      </c>
    </row>
    <row r="35" spans="1:30" x14ac:dyDescent="0.25">
      <c r="A35" s="42"/>
      <c r="B35" s="31" t="s">
        <v>57</v>
      </c>
      <c r="C35" s="15" t="s">
        <v>144</v>
      </c>
      <c r="D35" s="15" t="s">
        <v>155</v>
      </c>
      <c r="E35" s="15" t="s">
        <v>95</v>
      </c>
      <c r="F35" s="15" t="s">
        <v>86</v>
      </c>
      <c r="G35" s="15" t="s">
        <v>112</v>
      </c>
      <c r="H35" s="15" t="s">
        <v>120</v>
      </c>
      <c r="I35" s="15" t="s">
        <v>88</v>
      </c>
      <c r="J35" s="15" t="s">
        <v>90</v>
      </c>
      <c r="K35" s="15" t="s">
        <v>708</v>
      </c>
      <c r="L35" s="15" t="s">
        <v>145</v>
      </c>
      <c r="M35" s="15" t="s">
        <v>92</v>
      </c>
      <c r="N35" s="15" t="s">
        <v>122</v>
      </c>
      <c r="O35" s="15" t="s">
        <v>89</v>
      </c>
      <c r="P35" s="15" t="s">
        <v>138</v>
      </c>
      <c r="Q35" s="15" t="s">
        <v>85</v>
      </c>
      <c r="R35" s="15" t="s">
        <v>113</v>
      </c>
      <c r="S35" s="15" t="s">
        <v>124</v>
      </c>
      <c r="T35" s="15" t="s">
        <v>146</v>
      </c>
      <c r="U35" s="15" t="s">
        <v>87</v>
      </c>
      <c r="V35" s="15" t="s">
        <v>161</v>
      </c>
      <c r="W35" s="15" t="s">
        <v>136</v>
      </c>
      <c r="X35" s="15" t="s">
        <v>140</v>
      </c>
      <c r="Y35" s="15" t="s">
        <v>141</v>
      </c>
      <c r="Z35" s="15" t="s">
        <v>84</v>
      </c>
      <c r="AA35" s="15" t="s">
        <v>118</v>
      </c>
      <c r="AB35" s="15" t="s">
        <v>83</v>
      </c>
      <c r="AC35" s="15" t="s">
        <v>130</v>
      </c>
      <c r="AD35" s="15" t="s">
        <v>109</v>
      </c>
    </row>
    <row r="36" spans="1:30" x14ac:dyDescent="0.25">
      <c r="A36" s="42"/>
      <c r="B36" s="31" t="s">
        <v>82</v>
      </c>
      <c r="C36" s="15" t="s">
        <v>95</v>
      </c>
      <c r="D36" s="15" t="s">
        <v>138</v>
      </c>
      <c r="E36" s="15" t="s">
        <v>135</v>
      </c>
      <c r="F36" s="15" t="s">
        <v>86</v>
      </c>
      <c r="G36" s="15" t="s">
        <v>90</v>
      </c>
      <c r="H36" s="15" t="s">
        <v>84</v>
      </c>
      <c r="I36" s="15" t="s">
        <v>85</v>
      </c>
      <c r="J36" s="15" t="s">
        <v>97</v>
      </c>
      <c r="K36" s="15" t="s">
        <v>144</v>
      </c>
      <c r="L36" s="15" t="s">
        <v>89</v>
      </c>
      <c r="M36" s="15" t="s">
        <v>126</v>
      </c>
      <c r="N36" s="15" t="s">
        <v>141</v>
      </c>
      <c r="O36" s="15" t="s">
        <v>136</v>
      </c>
      <c r="P36" s="15" t="s">
        <v>112</v>
      </c>
      <c r="Q36" s="15" t="s">
        <v>124</v>
      </c>
      <c r="R36" s="15" t="s">
        <v>113</v>
      </c>
      <c r="S36" s="15" t="s">
        <v>91</v>
      </c>
      <c r="T36" s="15" t="s">
        <v>139</v>
      </c>
      <c r="U36" s="15" t="s">
        <v>102</v>
      </c>
      <c r="V36" s="15" t="s">
        <v>83</v>
      </c>
      <c r="W36" s="15" t="s">
        <v>133</v>
      </c>
      <c r="X36" s="15" t="s">
        <v>88</v>
      </c>
      <c r="Y36" s="15" t="s">
        <v>96</v>
      </c>
      <c r="Z36" s="15" t="s">
        <v>140</v>
      </c>
      <c r="AA36" s="15" t="s">
        <v>118</v>
      </c>
      <c r="AB36" s="15" t="s">
        <v>161</v>
      </c>
      <c r="AC36" s="15" t="s">
        <v>120</v>
      </c>
      <c r="AD36" s="15" t="s">
        <v>146</v>
      </c>
    </row>
    <row r="37" spans="1:30" x14ac:dyDescent="0.25">
      <c r="A37" s="42"/>
      <c r="B37" s="31" t="s">
        <v>110</v>
      </c>
      <c r="C37" s="15" t="s">
        <v>744</v>
      </c>
      <c r="D37" s="15" t="s">
        <v>95</v>
      </c>
      <c r="E37" s="15" t="s">
        <v>135</v>
      </c>
      <c r="F37" s="15" t="s">
        <v>139</v>
      </c>
      <c r="G37" s="15" t="s">
        <v>111</v>
      </c>
      <c r="H37" s="15" t="s">
        <v>705</v>
      </c>
      <c r="I37" s="15" t="s">
        <v>120</v>
      </c>
      <c r="J37" s="15" t="s">
        <v>88</v>
      </c>
      <c r="K37" s="15" t="s">
        <v>150</v>
      </c>
      <c r="L37" s="15" t="s">
        <v>89</v>
      </c>
      <c r="M37" s="15" t="s">
        <v>96</v>
      </c>
      <c r="N37" s="15" t="s">
        <v>141</v>
      </c>
      <c r="O37" s="15" t="s">
        <v>86</v>
      </c>
      <c r="P37" s="15" t="s">
        <v>112</v>
      </c>
      <c r="Q37" s="15" t="s">
        <v>97</v>
      </c>
      <c r="R37" s="15" t="s">
        <v>91</v>
      </c>
      <c r="S37" s="15" t="s">
        <v>102</v>
      </c>
      <c r="T37" s="15" t="s">
        <v>109</v>
      </c>
      <c r="U37" s="15" t="s">
        <v>130</v>
      </c>
      <c r="V37" s="15" t="s">
        <v>83</v>
      </c>
      <c r="W37" s="15" t="s">
        <v>118</v>
      </c>
      <c r="X37" s="15" t="s">
        <v>84</v>
      </c>
      <c r="Y37" s="15" t="s">
        <v>145</v>
      </c>
      <c r="Z37" s="15" t="s">
        <v>122</v>
      </c>
      <c r="AA37" s="15" t="s">
        <v>133</v>
      </c>
      <c r="AB37" s="15" t="s">
        <v>136</v>
      </c>
      <c r="AC37" s="15" t="s">
        <v>87</v>
      </c>
      <c r="AD37" s="15" t="s">
        <v>146</v>
      </c>
    </row>
    <row r="38" spans="1:30" x14ac:dyDescent="0.25">
      <c r="A38" s="43"/>
      <c r="B38" s="31" t="s">
        <v>121</v>
      </c>
      <c r="C38" s="15" t="s">
        <v>152</v>
      </c>
      <c r="D38" s="15" t="s">
        <v>744</v>
      </c>
      <c r="E38" s="15" t="s">
        <v>139</v>
      </c>
      <c r="F38" s="15" t="s">
        <v>746</v>
      </c>
      <c r="G38" s="15" t="s">
        <v>160</v>
      </c>
      <c r="H38" s="15" t="s">
        <v>143</v>
      </c>
      <c r="I38" s="15" t="s">
        <v>90</v>
      </c>
      <c r="J38" s="15" t="s">
        <v>113</v>
      </c>
      <c r="K38" s="15" t="s">
        <v>129</v>
      </c>
      <c r="L38" s="15" t="s">
        <v>96</v>
      </c>
      <c r="M38" s="15" t="s">
        <v>114</v>
      </c>
      <c r="N38" s="15" t="s">
        <v>92</v>
      </c>
      <c r="O38" s="15" t="s">
        <v>86</v>
      </c>
      <c r="P38" s="15" t="s">
        <v>95</v>
      </c>
      <c r="Q38" s="15" t="s">
        <v>112</v>
      </c>
      <c r="R38" s="15" t="s">
        <v>97</v>
      </c>
      <c r="S38" s="15" t="s">
        <v>141</v>
      </c>
      <c r="T38" s="15" t="s">
        <v>109</v>
      </c>
      <c r="U38" s="15" t="s">
        <v>130</v>
      </c>
      <c r="V38" s="15" t="s">
        <v>102</v>
      </c>
      <c r="W38" s="15" t="s">
        <v>118</v>
      </c>
      <c r="X38" s="15" t="s">
        <v>84</v>
      </c>
      <c r="Y38" s="15" t="s">
        <v>145</v>
      </c>
      <c r="Z38" s="15" t="s">
        <v>122</v>
      </c>
      <c r="AA38" s="15" t="s">
        <v>133</v>
      </c>
      <c r="AB38" s="15" t="s">
        <v>136</v>
      </c>
      <c r="AC38" s="15" t="s">
        <v>87</v>
      </c>
      <c r="AD38" s="15" t="s">
        <v>88</v>
      </c>
    </row>
    <row r="39" spans="1:30" x14ac:dyDescent="0.25">
      <c r="A39" s="41" t="s">
        <v>696</v>
      </c>
      <c r="B39" s="31" t="s">
        <v>32</v>
      </c>
      <c r="C39" s="38" t="s">
        <v>98</v>
      </c>
      <c r="D39" s="38" t="s">
        <v>126</v>
      </c>
      <c r="E39" s="38" t="s">
        <v>135</v>
      </c>
      <c r="F39" s="38" t="s">
        <v>87</v>
      </c>
      <c r="G39" s="38" t="s">
        <v>127</v>
      </c>
      <c r="H39" s="38" t="s">
        <v>138</v>
      </c>
      <c r="I39" s="38" t="s">
        <v>124</v>
      </c>
      <c r="J39" s="38" t="s">
        <v>112</v>
      </c>
      <c r="K39" s="38" t="s">
        <v>86</v>
      </c>
      <c r="L39" s="38" t="s">
        <v>130</v>
      </c>
      <c r="M39" s="38" t="s">
        <v>156</v>
      </c>
      <c r="N39" s="38" t="s">
        <v>141</v>
      </c>
      <c r="O39" s="38" t="s">
        <v>157</v>
      </c>
      <c r="P39" s="38" t="s">
        <v>137</v>
      </c>
      <c r="Q39" s="38" t="s">
        <v>85</v>
      </c>
      <c r="R39" s="38" t="s">
        <v>154</v>
      </c>
      <c r="S39" s="38" t="s">
        <v>115</v>
      </c>
      <c r="T39" s="15" t="s">
        <v>146</v>
      </c>
      <c r="U39" s="15" t="s">
        <v>125</v>
      </c>
      <c r="V39" s="15" t="s">
        <v>161</v>
      </c>
      <c r="W39" s="15" t="s">
        <v>118</v>
      </c>
      <c r="X39" s="15" t="s">
        <v>84</v>
      </c>
      <c r="Y39" s="15" t="s">
        <v>96</v>
      </c>
      <c r="Z39" s="15" t="s">
        <v>107</v>
      </c>
      <c r="AA39" s="15" t="s">
        <v>105</v>
      </c>
      <c r="AB39" s="15" t="s">
        <v>136</v>
      </c>
      <c r="AC39" s="15" t="s">
        <v>102</v>
      </c>
      <c r="AD39" s="15" t="s">
        <v>109</v>
      </c>
    </row>
    <row r="40" spans="1:30" x14ac:dyDescent="0.25">
      <c r="A40" s="42"/>
      <c r="B40" s="31" t="s">
        <v>57</v>
      </c>
      <c r="C40" s="38" t="s">
        <v>126</v>
      </c>
      <c r="D40" s="38" t="s">
        <v>138</v>
      </c>
      <c r="E40" s="38" t="s">
        <v>89</v>
      </c>
      <c r="F40" s="38" t="s">
        <v>127</v>
      </c>
      <c r="G40" s="38" t="s">
        <v>98</v>
      </c>
      <c r="H40" s="38" t="s">
        <v>84</v>
      </c>
      <c r="I40" s="38" t="s">
        <v>105</v>
      </c>
      <c r="J40" s="38" t="s">
        <v>113</v>
      </c>
      <c r="K40" s="38" t="s">
        <v>124</v>
      </c>
      <c r="L40" s="38" t="s">
        <v>130</v>
      </c>
      <c r="M40" s="38" t="s">
        <v>141</v>
      </c>
      <c r="N40" s="38" t="s">
        <v>743</v>
      </c>
      <c r="O40" s="38" t="s">
        <v>86</v>
      </c>
      <c r="P40" s="38" t="s">
        <v>112</v>
      </c>
      <c r="Q40" s="38" t="s">
        <v>102</v>
      </c>
      <c r="R40" s="38" t="s">
        <v>713</v>
      </c>
      <c r="S40" s="38" t="s">
        <v>97</v>
      </c>
      <c r="T40" s="15" t="s">
        <v>109</v>
      </c>
      <c r="U40" s="15" t="s">
        <v>87</v>
      </c>
      <c r="V40" s="15" t="s">
        <v>161</v>
      </c>
      <c r="W40" s="15" t="s">
        <v>136</v>
      </c>
      <c r="X40" s="15" t="s">
        <v>140</v>
      </c>
      <c r="Y40" s="15" t="s">
        <v>96</v>
      </c>
      <c r="Z40" s="15" t="s">
        <v>107</v>
      </c>
      <c r="AA40" s="15" t="s">
        <v>118</v>
      </c>
      <c r="AB40" s="15" t="s">
        <v>125</v>
      </c>
      <c r="AC40" s="15" t="s">
        <v>115</v>
      </c>
      <c r="AD40" s="15" t="s">
        <v>146</v>
      </c>
    </row>
    <row r="41" spans="1:30" x14ac:dyDescent="0.25">
      <c r="A41" s="42"/>
      <c r="B41" s="31" t="s">
        <v>82</v>
      </c>
      <c r="C41" s="38"/>
      <c r="D41" s="38"/>
      <c r="E41" s="38"/>
      <c r="F41" s="38"/>
      <c r="G41" s="38"/>
      <c r="H41" s="38"/>
      <c r="I41" s="38"/>
      <c r="J41" s="38"/>
      <c r="K41" s="38"/>
      <c r="L41" s="38" t="s">
        <v>89</v>
      </c>
      <c r="M41" s="38" t="s">
        <v>113</v>
      </c>
      <c r="N41" s="38" t="s">
        <v>85</v>
      </c>
      <c r="O41" s="38" t="s">
        <v>136</v>
      </c>
      <c r="P41" s="38" t="s">
        <v>112</v>
      </c>
      <c r="Q41" s="38" t="s">
        <v>115</v>
      </c>
      <c r="R41" s="38" t="s">
        <v>137</v>
      </c>
      <c r="S41" s="38" t="s">
        <v>740</v>
      </c>
      <c r="T41" s="15" t="s">
        <v>130</v>
      </c>
      <c r="U41" s="15" t="s">
        <v>87</v>
      </c>
      <c r="V41" s="15" t="s">
        <v>126</v>
      </c>
      <c r="W41" s="15" t="s">
        <v>133</v>
      </c>
      <c r="X41" s="15" t="s">
        <v>125</v>
      </c>
      <c r="Y41" s="15" t="s">
        <v>141</v>
      </c>
      <c r="Z41" s="15" t="s">
        <v>127</v>
      </c>
      <c r="AA41" s="15" t="s">
        <v>118</v>
      </c>
      <c r="AB41" s="15" t="s">
        <v>105</v>
      </c>
      <c r="AC41" s="15" t="s">
        <v>124</v>
      </c>
      <c r="AD41" s="15" t="s">
        <v>107</v>
      </c>
    </row>
    <row r="42" spans="1:30" x14ac:dyDescent="0.25">
      <c r="A42" s="42"/>
      <c r="B42" s="31" t="s">
        <v>110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x14ac:dyDescent="0.25">
      <c r="A43" s="43"/>
      <c r="B43" s="31" t="s">
        <v>121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</row>
    <row r="44" spans="1:30" x14ac:dyDescent="0.25">
      <c r="A44" s="41" t="s">
        <v>692</v>
      </c>
      <c r="B44" s="31" t="s">
        <v>32</v>
      </c>
      <c r="C44" s="15" t="s">
        <v>83</v>
      </c>
      <c r="D44" s="15" t="s">
        <v>84</v>
      </c>
      <c r="E44" s="15" t="s">
        <v>106</v>
      </c>
      <c r="F44" s="15" t="s">
        <v>87</v>
      </c>
      <c r="G44" s="15" t="s">
        <v>98</v>
      </c>
      <c r="H44" s="15" t="s">
        <v>92</v>
      </c>
      <c r="I44" s="15" t="s">
        <v>85</v>
      </c>
      <c r="J44" s="15" t="s">
        <v>105</v>
      </c>
      <c r="K44" s="15" t="s">
        <v>89</v>
      </c>
      <c r="L44" s="15" t="s">
        <v>154</v>
      </c>
      <c r="M44" s="15" t="s">
        <v>96</v>
      </c>
      <c r="N44" s="15" t="s">
        <v>114</v>
      </c>
      <c r="O44" s="15" t="s">
        <v>103</v>
      </c>
      <c r="P44" s="15" t="s">
        <v>108</v>
      </c>
      <c r="Q44" s="15" t="s">
        <v>97</v>
      </c>
      <c r="R44" s="15" t="s">
        <v>109</v>
      </c>
      <c r="S44" s="15" t="s">
        <v>94</v>
      </c>
      <c r="T44" s="15" t="s">
        <v>100</v>
      </c>
      <c r="U44" s="15" t="s">
        <v>132</v>
      </c>
      <c r="V44" s="15" t="s">
        <v>117</v>
      </c>
      <c r="W44" s="15" t="s">
        <v>116</v>
      </c>
      <c r="X44" s="15" t="s">
        <v>140</v>
      </c>
      <c r="Y44" s="15" t="s">
        <v>119</v>
      </c>
      <c r="Z44" s="15" t="s">
        <v>107</v>
      </c>
      <c r="AA44" s="15" t="s">
        <v>104</v>
      </c>
      <c r="AB44" s="15" t="s">
        <v>101</v>
      </c>
      <c r="AC44" s="15" t="s">
        <v>102</v>
      </c>
      <c r="AD44" s="15" t="s">
        <v>146</v>
      </c>
    </row>
    <row r="45" spans="1:30" x14ac:dyDescent="0.25">
      <c r="A45" s="42"/>
      <c r="B45" s="31" t="s">
        <v>57</v>
      </c>
      <c r="C45" s="15" t="s">
        <v>83</v>
      </c>
      <c r="D45" s="15" t="s">
        <v>84</v>
      </c>
      <c r="E45" s="15" t="s">
        <v>101</v>
      </c>
      <c r="F45" s="15" t="s">
        <v>87</v>
      </c>
      <c r="G45" s="15" t="s">
        <v>98</v>
      </c>
      <c r="H45" s="15" t="s">
        <v>107</v>
      </c>
      <c r="I45" s="15" t="s">
        <v>85</v>
      </c>
      <c r="J45" s="15" t="s">
        <v>150</v>
      </c>
      <c r="K45" s="15" t="s">
        <v>89</v>
      </c>
      <c r="L45" s="15" t="s">
        <v>96</v>
      </c>
      <c r="M45" s="15" t="s">
        <v>108</v>
      </c>
      <c r="N45" s="15" t="s">
        <v>94</v>
      </c>
      <c r="O45" s="15" t="s">
        <v>114</v>
      </c>
      <c r="P45" s="15" t="s">
        <v>102</v>
      </c>
      <c r="Q45" s="15" t="s">
        <v>109</v>
      </c>
      <c r="R45" s="15" t="s">
        <v>154</v>
      </c>
      <c r="S45" s="15" t="s">
        <v>97</v>
      </c>
      <c r="T45" s="15" t="s">
        <v>130</v>
      </c>
      <c r="U45" s="15" t="s">
        <v>132</v>
      </c>
      <c r="V45" s="15" t="s">
        <v>117</v>
      </c>
      <c r="W45" s="15" t="s">
        <v>104</v>
      </c>
      <c r="X45" s="15" t="s">
        <v>140</v>
      </c>
      <c r="Y45" s="15" t="s">
        <v>119</v>
      </c>
      <c r="Z45" s="15" t="s">
        <v>116</v>
      </c>
      <c r="AA45" s="15" t="s">
        <v>106</v>
      </c>
      <c r="AB45" s="15" t="s">
        <v>105</v>
      </c>
      <c r="AC45" s="15" t="s">
        <v>100</v>
      </c>
      <c r="AD45" s="15" t="s">
        <v>146</v>
      </c>
    </row>
    <row r="46" spans="1:30" x14ac:dyDescent="0.25">
      <c r="A46" s="42"/>
      <c r="B46" s="31" t="s">
        <v>82</v>
      </c>
      <c r="C46" s="15" t="s">
        <v>98</v>
      </c>
      <c r="D46" s="15" t="s">
        <v>94</v>
      </c>
      <c r="E46" s="15" t="s">
        <v>135</v>
      </c>
      <c r="F46" s="15" t="s">
        <v>93</v>
      </c>
      <c r="G46" s="15" t="s">
        <v>87</v>
      </c>
      <c r="H46" s="15" t="s">
        <v>746</v>
      </c>
      <c r="I46" s="15" t="s">
        <v>97</v>
      </c>
      <c r="J46" s="15" t="s">
        <v>747</v>
      </c>
      <c r="K46" s="15" t="s">
        <v>92</v>
      </c>
      <c r="L46" s="15" t="s">
        <v>142</v>
      </c>
      <c r="M46" s="15" t="s">
        <v>103</v>
      </c>
      <c r="N46" s="15" t="s">
        <v>85</v>
      </c>
      <c r="O46" s="15" t="s">
        <v>96</v>
      </c>
      <c r="P46" s="15" t="s">
        <v>89</v>
      </c>
      <c r="Q46" s="15" t="s">
        <v>109</v>
      </c>
      <c r="R46" s="15" t="s">
        <v>102</v>
      </c>
      <c r="S46" s="15" t="s">
        <v>154</v>
      </c>
      <c r="T46" s="15" t="s">
        <v>130</v>
      </c>
      <c r="U46" s="15" t="s">
        <v>100</v>
      </c>
      <c r="V46" s="15" t="s">
        <v>108</v>
      </c>
      <c r="W46" s="15" t="s">
        <v>106</v>
      </c>
      <c r="X46" s="15" t="s">
        <v>119</v>
      </c>
      <c r="Y46" s="15" t="s">
        <v>101</v>
      </c>
      <c r="Z46" s="15" t="s">
        <v>104</v>
      </c>
      <c r="AA46" s="15" t="s">
        <v>105</v>
      </c>
      <c r="AB46" s="15" t="s">
        <v>83</v>
      </c>
      <c r="AC46" s="15" t="s">
        <v>107</v>
      </c>
      <c r="AD46" s="15" t="s">
        <v>116</v>
      </c>
    </row>
    <row r="47" spans="1:30" x14ac:dyDescent="0.25">
      <c r="A47" s="42"/>
      <c r="B47" s="31" t="s">
        <v>110</v>
      </c>
      <c r="C47" s="15" t="s">
        <v>98</v>
      </c>
      <c r="D47" s="15" t="s">
        <v>142</v>
      </c>
      <c r="E47" s="15" t="s">
        <v>85</v>
      </c>
      <c r="F47" s="15" t="s">
        <v>106</v>
      </c>
      <c r="G47" s="15" t="s">
        <v>87</v>
      </c>
      <c r="H47" s="15" t="s">
        <v>84</v>
      </c>
      <c r="I47" s="15" t="s">
        <v>135</v>
      </c>
      <c r="J47" s="15" t="s">
        <v>162</v>
      </c>
      <c r="K47" s="15" t="s">
        <v>97</v>
      </c>
      <c r="L47" s="15" t="s">
        <v>108</v>
      </c>
      <c r="M47" s="15" t="s">
        <v>117</v>
      </c>
      <c r="N47" s="15" t="s">
        <v>103</v>
      </c>
      <c r="O47" s="15" t="s">
        <v>94</v>
      </c>
      <c r="P47" s="15" t="s">
        <v>89</v>
      </c>
      <c r="Q47" s="15" t="s">
        <v>102</v>
      </c>
      <c r="R47" s="15" t="s">
        <v>116</v>
      </c>
      <c r="S47" s="15" t="s">
        <v>154</v>
      </c>
      <c r="T47" s="15" t="s">
        <v>146</v>
      </c>
      <c r="U47" s="15" t="s">
        <v>130</v>
      </c>
      <c r="V47" s="15" t="s">
        <v>101</v>
      </c>
      <c r="W47" s="15" t="s">
        <v>105</v>
      </c>
      <c r="X47" s="15" t="s">
        <v>119</v>
      </c>
      <c r="Y47" s="15" t="s">
        <v>104</v>
      </c>
      <c r="Z47" s="15" t="s">
        <v>140</v>
      </c>
      <c r="AA47" s="15" t="s">
        <v>107</v>
      </c>
      <c r="AB47" s="15" t="s">
        <v>83</v>
      </c>
      <c r="AC47" s="15" t="s">
        <v>132</v>
      </c>
      <c r="AD47" s="15" t="s">
        <v>109</v>
      </c>
    </row>
    <row r="48" spans="1:30" x14ac:dyDescent="0.25">
      <c r="A48" s="43"/>
      <c r="B48" s="31" t="s">
        <v>121</v>
      </c>
      <c r="C48" s="15" t="s">
        <v>100</v>
      </c>
      <c r="D48" s="15" t="s">
        <v>119</v>
      </c>
      <c r="E48" s="15" t="s">
        <v>85</v>
      </c>
      <c r="F48" s="15" t="s">
        <v>154</v>
      </c>
      <c r="G48" s="15" t="s">
        <v>746</v>
      </c>
      <c r="H48" s="15" t="s">
        <v>84</v>
      </c>
      <c r="I48" s="15" t="s">
        <v>87</v>
      </c>
      <c r="J48" s="15" t="s">
        <v>92</v>
      </c>
      <c r="K48" s="15" t="s">
        <v>105</v>
      </c>
      <c r="L48" s="15" t="s">
        <v>114</v>
      </c>
      <c r="M48" s="15" t="s">
        <v>117</v>
      </c>
      <c r="N48" s="15" t="s">
        <v>96</v>
      </c>
      <c r="O48" s="15" t="s">
        <v>93</v>
      </c>
      <c r="P48" s="15" t="s">
        <v>142</v>
      </c>
      <c r="Q48" s="15" t="s">
        <v>104</v>
      </c>
      <c r="R48" s="15" t="s">
        <v>97</v>
      </c>
      <c r="S48" s="15" t="s">
        <v>98</v>
      </c>
      <c r="T48" s="15" t="s">
        <v>116</v>
      </c>
      <c r="U48" s="15" t="s">
        <v>130</v>
      </c>
      <c r="V48" s="15" t="s">
        <v>107</v>
      </c>
      <c r="W48" s="15" t="s">
        <v>102</v>
      </c>
      <c r="X48" s="15" t="s">
        <v>103</v>
      </c>
      <c r="Y48" s="15" t="s">
        <v>106</v>
      </c>
      <c r="Z48" s="15" t="s">
        <v>140</v>
      </c>
      <c r="AA48" s="15" t="s">
        <v>101</v>
      </c>
      <c r="AB48" s="15" t="s">
        <v>108</v>
      </c>
      <c r="AC48" s="15" t="s">
        <v>132</v>
      </c>
      <c r="AD48" s="15" t="s">
        <v>109</v>
      </c>
    </row>
    <row r="49" spans="1:30" x14ac:dyDescent="0.25">
      <c r="A49" s="41" t="s">
        <v>697</v>
      </c>
      <c r="B49" s="31" t="s">
        <v>32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15" t="s">
        <v>116</v>
      </c>
      <c r="U49" s="15" t="s">
        <v>126</v>
      </c>
      <c r="V49" s="15" t="s">
        <v>101</v>
      </c>
      <c r="W49" s="15" t="s">
        <v>106</v>
      </c>
      <c r="X49" s="15" t="s">
        <v>127</v>
      </c>
      <c r="Y49" s="15" t="s">
        <v>119</v>
      </c>
      <c r="Z49" s="15" t="s">
        <v>140</v>
      </c>
      <c r="AA49" s="15" t="s">
        <v>122</v>
      </c>
      <c r="AB49" s="15" t="s">
        <v>83</v>
      </c>
      <c r="AC49" s="15" t="s">
        <v>87</v>
      </c>
      <c r="AD49" s="15" t="s">
        <v>107</v>
      </c>
    </row>
    <row r="50" spans="1:30" x14ac:dyDescent="0.25">
      <c r="A50" s="42"/>
      <c r="B50" s="31" t="s">
        <v>57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15" t="s">
        <v>126</v>
      </c>
      <c r="U50" s="15" t="s">
        <v>101</v>
      </c>
      <c r="V50" s="15" t="s">
        <v>83</v>
      </c>
      <c r="W50" s="15" t="s">
        <v>127</v>
      </c>
      <c r="X50" s="15" t="s">
        <v>140</v>
      </c>
      <c r="Y50" s="15" t="s">
        <v>119</v>
      </c>
      <c r="Z50" s="15" t="s">
        <v>122</v>
      </c>
      <c r="AA50" s="15" t="s">
        <v>107</v>
      </c>
      <c r="AB50" s="15" t="s">
        <v>161</v>
      </c>
      <c r="AC50" s="15" t="s">
        <v>87</v>
      </c>
      <c r="AD50" s="15" t="s">
        <v>88</v>
      </c>
    </row>
    <row r="51" spans="1:30" x14ac:dyDescent="0.25">
      <c r="A51" s="42"/>
      <c r="B51" s="31" t="s">
        <v>82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15" t="s">
        <v>106</v>
      </c>
      <c r="U51" s="15" t="s">
        <v>101</v>
      </c>
      <c r="V51" s="15" t="s">
        <v>83</v>
      </c>
      <c r="W51" s="15" t="s">
        <v>116</v>
      </c>
      <c r="X51" s="15" t="s">
        <v>119</v>
      </c>
      <c r="Y51" s="15" t="s">
        <v>127</v>
      </c>
      <c r="Z51" s="15" t="s">
        <v>122</v>
      </c>
      <c r="AA51" s="15" t="s">
        <v>88</v>
      </c>
      <c r="AB51" s="15" t="s">
        <v>161</v>
      </c>
      <c r="AC51" s="15" t="s">
        <v>107</v>
      </c>
      <c r="AD51" s="15" t="s">
        <v>126</v>
      </c>
    </row>
    <row r="52" spans="1:30" x14ac:dyDescent="0.25">
      <c r="A52" s="42"/>
      <c r="B52" s="31" t="s">
        <v>110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x14ac:dyDescent="0.25">
      <c r="A53" s="43"/>
      <c r="B53" s="31" t="s">
        <v>121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</row>
    <row r="54" spans="1:30" x14ac:dyDescent="0.25">
      <c r="A54" s="41" t="s">
        <v>693</v>
      </c>
      <c r="B54" s="31" t="s">
        <v>32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</row>
    <row r="55" spans="1:30" x14ac:dyDescent="0.25">
      <c r="A55" s="42"/>
      <c r="B55" s="31" t="s">
        <v>57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</row>
    <row r="56" spans="1:30" x14ac:dyDescent="0.25">
      <c r="A56" s="42"/>
      <c r="B56" s="31" t="s">
        <v>82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</row>
    <row r="57" spans="1:30" x14ac:dyDescent="0.25">
      <c r="A57" s="42"/>
      <c r="B57" s="31" t="s">
        <v>110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</row>
    <row r="58" spans="1:30" x14ac:dyDescent="0.25">
      <c r="A58" s="43"/>
      <c r="B58" s="31" t="s">
        <v>121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</row>
    <row r="59" spans="1:30" x14ac:dyDescent="0.25">
      <c r="A59" s="41" t="s">
        <v>698</v>
      </c>
      <c r="B59" s="31" t="s">
        <v>32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</row>
    <row r="60" spans="1:30" x14ac:dyDescent="0.25">
      <c r="A60" s="42"/>
      <c r="B60" s="31" t="s">
        <v>57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</row>
    <row r="61" spans="1:30" x14ac:dyDescent="0.25">
      <c r="A61" s="42"/>
      <c r="B61" s="31" t="s">
        <v>82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</row>
    <row r="62" spans="1:30" x14ac:dyDescent="0.25">
      <c r="A62" s="42"/>
      <c r="B62" s="31" t="s">
        <v>110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</row>
    <row r="63" spans="1:30" x14ac:dyDescent="0.25">
      <c r="A63" s="43"/>
      <c r="B63" s="31" t="s">
        <v>121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</row>
  </sheetData>
  <sheetProtection password="FCD4" sheet="1" objects="1" scenarios="1"/>
  <mergeCells count="14">
    <mergeCell ref="A59:A63"/>
    <mergeCell ref="A54:A58"/>
    <mergeCell ref="A49:A53"/>
    <mergeCell ref="A34:A38"/>
    <mergeCell ref="A1:D1"/>
    <mergeCell ref="A44:A48"/>
    <mergeCell ref="A39:A43"/>
    <mergeCell ref="A29:A33"/>
    <mergeCell ref="A9:A13"/>
    <mergeCell ref="A24:A28"/>
    <mergeCell ref="A4:A8"/>
    <mergeCell ref="A19:A23"/>
    <mergeCell ref="A14:A18"/>
    <mergeCell ref="A2:D2"/>
  </mergeCells>
  <pageMargins left="0.75" right="0.7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225"/>
  <sheetViews>
    <sheetView topLeftCell="N1" zoomScaleNormal="100" workbookViewId="0">
      <selection activeCell="O1" sqref="O1:R1"/>
    </sheetView>
  </sheetViews>
  <sheetFormatPr defaultColWidth="9.140625" defaultRowHeight="15" x14ac:dyDescent="0.25"/>
  <cols>
    <col min="1" max="8" width="14.7109375" style="1" hidden="1" customWidth="1"/>
    <col min="9" max="9" width="14.7109375" style="39" hidden="1" customWidth="1"/>
    <col min="10" max="10" width="14.7109375" style="1" hidden="1" customWidth="1"/>
    <col min="11" max="11" width="14.85546875" style="1" hidden="1" customWidth="1"/>
    <col min="12" max="12" width="2.85546875" style="1" hidden="1" customWidth="1"/>
    <col min="13" max="13" width="3" style="1" hidden="1" customWidth="1"/>
    <col min="14" max="14" width="1.7109375" style="1" customWidth="1"/>
    <col min="15" max="15" width="13.7109375" style="16" customWidth="1"/>
    <col min="16" max="16" width="12.7109375" style="16" bestFit="1" customWidth="1"/>
    <col min="17" max="17" width="12.85546875" style="16" bestFit="1" customWidth="1"/>
    <col min="18" max="18" width="14.42578125" style="16" bestFit="1" customWidth="1"/>
    <col min="19" max="20" width="13.42578125" style="16" bestFit="1" customWidth="1"/>
    <col min="21" max="21" width="9.85546875" style="16" customWidth="1"/>
    <col min="22" max="22" width="3.42578125" style="16" customWidth="1"/>
    <col min="23" max="23" width="13.7109375" style="16" customWidth="1"/>
    <col min="24" max="24" width="14" style="16" bestFit="1" customWidth="1"/>
    <col min="25" max="25" width="12.42578125" style="16" bestFit="1" customWidth="1"/>
    <col min="26" max="27" width="14" style="16" bestFit="1" customWidth="1"/>
    <col min="28" max="28" width="12.42578125" style="16" bestFit="1" customWidth="1"/>
    <col min="29" max="29" width="9.85546875" style="16" customWidth="1"/>
    <col min="30" max="16384" width="9.140625" style="1"/>
  </cols>
  <sheetData>
    <row r="1" spans="1:29" ht="20.25" x14ac:dyDescent="0.25">
      <c r="A1" s="48" t="s">
        <v>675</v>
      </c>
      <c r="B1" s="49"/>
      <c r="C1" s="49"/>
      <c r="D1" s="49"/>
      <c r="G1" s="2" t="s">
        <v>677</v>
      </c>
      <c r="O1" s="52" t="s">
        <v>675</v>
      </c>
      <c r="P1" s="53"/>
      <c r="Q1" s="53"/>
      <c r="R1" s="53"/>
      <c r="V1" s="17" t="s">
        <v>677</v>
      </c>
    </row>
    <row r="2" spans="1:29" ht="15.75" x14ac:dyDescent="0.25">
      <c r="A2" s="50" t="s">
        <v>676</v>
      </c>
      <c r="B2" s="51"/>
      <c r="C2" s="51"/>
      <c r="D2" s="51"/>
      <c r="G2" s="3" t="str">
        <f>'TKB 2 buổi'!G2</f>
        <v>Áp dụng từ ngày  19/02/2024</v>
      </c>
      <c r="O2" s="54" t="s">
        <v>676</v>
      </c>
      <c r="P2" s="55"/>
      <c r="Q2" s="55"/>
      <c r="R2" s="55"/>
      <c r="V2" s="18" t="str">
        <f>'TKB 2 buổi'!G2</f>
        <v>Áp dụng từ ngày  19/02/2024</v>
      </c>
    </row>
    <row r="3" spans="1:29" x14ac:dyDescent="0.25">
      <c r="A3" s="4"/>
      <c r="B3" s="5" t="s">
        <v>171</v>
      </c>
      <c r="C3" s="6"/>
      <c r="D3" s="6"/>
      <c r="E3" s="6"/>
      <c r="F3" s="6"/>
      <c r="G3" s="6"/>
      <c r="H3" s="6"/>
      <c r="I3" s="32"/>
      <c r="J3" s="6"/>
      <c r="K3" s="6"/>
      <c r="L3" s="6"/>
      <c r="M3" s="6"/>
      <c r="O3" s="19" t="str">
        <f>B3</f>
        <v>Thời khóa biểu của lớp: 10A1</v>
      </c>
      <c r="R3" s="20" t="s">
        <v>679</v>
      </c>
      <c r="W3" s="21" t="s">
        <v>680</v>
      </c>
    </row>
    <row r="4" spans="1:29" ht="15" customHeight="1" x14ac:dyDescent="0.25">
      <c r="A4" s="7" t="s">
        <v>1</v>
      </c>
      <c r="B4" s="8" t="s">
        <v>31</v>
      </c>
      <c r="C4" s="8" t="s">
        <v>123</v>
      </c>
      <c r="D4" s="8" t="s">
        <v>128</v>
      </c>
      <c r="E4" s="8" t="s">
        <v>147</v>
      </c>
      <c r="F4" s="8" t="s">
        <v>148</v>
      </c>
      <c r="G4" s="8" t="s">
        <v>158</v>
      </c>
      <c r="H4" s="8" t="s">
        <v>159</v>
      </c>
      <c r="I4" s="8" t="s">
        <v>166</v>
      </c>
      <c r="J4" s="8" t="s">
        <v>167</v>
      </c>
      <c r="K4" s="8" t="s">
        <v>168</v>
      </c>
      <c r="L4" s="8" t="s">
        <v>169</v>
      </c>
      <c r="M4" s="8" t="s">
        <v>170</v>
      </c>
      <c r="O4" s="22" t="s">
        <v>699</v>
      </c>
      <c r="P4" s="23" t="s">
        <v>681</v>
      </c>
      <c r="Q4" s="23" t="s">
        <v>682</v>
      </c>
      <c r="R4" s="23" t="s">
        <v>683</v>
      </c>
      <c r="S4" s="23" t="s">
        <v>684</v>
      </c>
      <c r="T4" s="23" t="s">
        <v>685</v>
      </c>
      <c r="U4" s="23" t="s">
        <v>686</v>
      </c>
      <c r="V4" s="24"/>
      <c r="W4" s="22" t="s">
        <v>699</v>
      </c>
      <c r="X4" s="23" t="s">
        <v>681</v>
      </c>
      <c r="Y4" s="23" t="s">
        <v>682</v>
      </c>
      <c r="Z4" s="23" t="s">
        <v>683</v>
      </c>
      <c r="AA4" s="23" t="s">
        <v>684</v>
      </c>
      <c r="AB4" s="23" t="s">
        <v>685</v>
      </c>
      <c r="AC4" s="23" t="s">
        <v>686</v>
      </c>
    </row>
    <row r="5" spans="1:29" ht="15" customHeight="1" x14ac:dyDescent="0.25">
      <c r="A5" s="9" t="s">
        <v>32</v>
      </c>
      <c r="B5" s="10" t="s">
        <v>33</v>
      </c>
      <c r="C5" s="10" t="s">
        <v>100</v>
      </c>
      <c r="D5" s="10" t="s">
        <v>101</v>
      </c>
      <c r="E5" s="10" t="s">
        <v>144</v>
      </c>
      <c r="F5" s="10" t="s">
        <v>106</v>
      </c>
      <c r="G5" s="10" t="s">
        <v>106</v>
      </c>
      <c r="H5" s="10" t="s">
        <v>144</v>
      </c>
      <c r="I5" s="40" t="s">
        <v>98</v>
      </c>
      <c r="J5" s="10" t="s">
        <v>83</v>
      </c>
      <c r="K5" s="11"/>
      <c r="L5" s="11"/>
      <c r="M5" s="11"/>
      <c r="O5" s="25" t="s">
        <v>32</v>
      </c>
      <c r="P5" s="26" t="str">
        <f>IF(B5&lt;&gt;"",B5,"")</f>
        <v>CC-HàT</v>
      </c>
      <c r="Q5" s="26" t="str">
        <f>IF(D5&lt;&gt;"",D5,"")</f>
        <v>Hóa-TrinhH</v>
      </c>
      <c r="R5" s="26" t="str">
        <f>IF(F5&lt;&gt;"",F5,"")</f>
        <v>Sinh-Nga</v>
      </c>
      <c r="S5" s="26" t="str">
        <f>IF(H5&lt;&gt;"",H5,"")</f>
        <v>Văn-NgânV</v>
      </c>
      <c r="T5" s="26" t="str">
        <f>IF(J5&lt;&gt;"",J5,"")</f>
        <v>Anh-Hạnh</v>
      </c>
      <c r="U5" s="26" t="str">
        <f>IF(L5&lt;&gt;"",L5,"")</f>
        <v/>
      </c>
      <c r="V5" s="24"/>
      <c r="W5" s="25" t="s">
        <v>32</v>
      </c>
      <c r="X5" s="26" t="str">
        <f>IF(C5&lt;&gt;"",C5,"")</f>
        <v>Lý-NgânL</v>
      </c>
      <c r="Y5" s="26" t="str">
        <f>IF(E5&lt;&gt;"",E5,"")</f>
        <v>Văn-NgânV</v>
      </c>
      <c r="Z5" s="26" t="str">
        <f>IF(G5&lt;&gt;"",G5,"")</f>
        <v>Sinh-Nga</v>
      </c>
      <c r="AA5" s="26" t="str">
        <f>IF(I5&lt;&gt;"",I5,"")</f>
        <v>Toán-HàT</v>
      </c>
      <c r="AB5" s="26" t="str">
        <f>IF(K5&lt;&gt;"",K5,"")</f>
        <v/>
      </c>
      <c r="AC5" s="26" t="str">
        <f>IF(M5&lt;&gt;"",M5,"")</f>
        <v/>
      </c>
    </row>
    <row r="6" spans="1:29" ht="15" customHeight="1" x14ac:dyDescent="0.25">
      <c r="A6" s="9" t="s">
        <v>57</v>
      </c>
      <c r="B6" s="10" t="s">
        <v>58</v>
      </c>
      <c r="C6" s="10" t="s">
        <v>144</v>
      </c>
      <c r="D6" s="10" t="s">
        <v>102</v>
      </c>
      <c r="E6" s="10" t="s">
        <v>126</v>
      </c>
      <c r="F6" s="10" t="s">
        <v>702</v>
      </c>
      <c r="G6" s="10" t="s">
        <v>83</v>
      </c>
      <c r="H6" s="10" t="s">
        <v>144</v>
      </c>
      <c r="I6" s="40" t="s">
        <v>126</v>
      </c>
      <c r="J6" s="10" t="s">
        <v>83</v>
      </c>
      <c r="K6" s="11"/>
      <c r="L6" s="11"/>
      <c r="M6" s="11"/>
      <c r="O6" s="25" t="s">
        <v>57</v>
      </c>
      <c r="P6" s="26" t="str">
        <f t="shared" ref="P6:P9" si="0">IF(B6&lt;&gt;"",B6,"")</f>
        <v>SH-HàT</v>
      </c>
      <c r="Q6" s="26" t="str">
        <f t="shared" ref="Q6:Q9" si="1">IF(D6&lt;&gt;"",D6,"")</f>
        <v>Sử-Tuyết</v>
      </c>
      <c r="R6" s="26" t="str">
        <f t="shared" ref="R6:R9" si="2">IF(F6&lt;&gt;"",F6,"")</f>
        <v>HĐTN1-HàT</v>
      </c>
      <c r="S6" s="26" t="str">
        <f t="shared" ref="S6:S9" si="3">IF(H6&lt;&gt;"",H6,"")</f>
        <v>Văn-NgânV</v>
      </c>
      <c r="T6" s="26" t="str">
        <f t="shared" ref="T6:T9" si="4">IF(J6&lt;&gt;"",J6,"")</f>
        <v>Anh-Hạnh</v>
      </c>
      <c r="U6" s="26" t="str">
        <f t="shared" ref="U6:U9" si="5">IF(L6&lt;&gt;"",L6,"")</f>
        <v/>
      </c>
      <c r="V6" s="24"/>
      <c r="W6" s="25" t="s">
        <v>57</v>
      </c>
      <c r="X6" s="26" t="str">
        <f t="shared" ref="X6:X9" si="6">IF(C6&lt;&gt;"",C6,"")</f>
        <v>Văn-NgânV</v>
      </c>
      <c r="Y6" s="26" t="str">
        <f t="shared" ref="Y6:Y9" si="7">IF(E6&lt;&gt;"",E6,"")</f>
        <v>TD-Dư</v>
      </c>
      <c r="Z6" s="26" t="str">
        <f t="shared" ref="Z6:Z9" si="8">IF(G6&lt;&gt;"",G6,"")</f>
        <v>Anh-Hạnh</v>
      </c>
      <c r="AA6" s="26" t="str">
        <f t="shared" ref="AA6:AA9" si="9">IF(I6&lt;&gt;"",I6,"")</f>
        <v>TD-Dư</v>
      </c>
      <c r="AB6" s="26" t="str">
        <f t="shared" ref="AB6:AB9" si="10">IF(K6&lt;&gt;"",K6,"")</f>
        <v/>
      </c>
      <c r="AC6" s="26" t="str">
        <f t="shared" ref="AC6:AC9" si="11">IF(M6&lt;&gt;"",M6,"")</f>
        <v/>
      </c>
    </row>
    <row r="7" spans="1:29" ht="15" customHeight="1" x14ac:dyDescent="0.25">
      <c r="A7" s="9" t="s">
        <v>82</v>
      </c>
      <c r="B7" s="10" t="s">
        <v>106</v>
      </c>
      <c r="C7" s="10" t="s">
        <v>98</v>
      </c>
      <c r="D7" s="10" t="s">
        <v>144</v>
      </c>
      <c r="E7" s="10" t="s">
        <v>101</v>
      </c>
      <c r="F7" s="10" t="s">
        <v>101</v>
      </c>
      <c r="G7" s="10" t="s">
        <v>83</v>
      </c>
      <c r="H7" s="10" t="s">
        <v>95</v>
      </c>
      <c r="I7" s="40"/>
      <c r="J7" s="10" t="s">
        <v>98</v>
      </c>
      <c r="K7" s="11"/>
      <c r="L7" s="11"/>
      <c r="M7" s="11"/>
      <c r="O7" s="25" t="s">
        <v>82</v>
      </c>
      <c r="P7" s="26" t="str">
        <f t="shared" si="0"/>
        <v>Sinh-Nga</v>
      </c>
      <c r="Q7" s="26" t="str">
        <f t="shared" si="1"/>
        <v>Văn-NgânV</v>
      </c>
      <c r="R7" s="26" t="str">
        <f t="shared" si="2"/>
        <v>Hóa-TrinhH</v>
      </c>
      <c r="S7" s="26" t="str">
        <f t="shared" si="3"/>
        <v>Tin-Uyên</v>
      </c>
      <c r="T7" s="26" t="str">
        <f t="shared" si="4"/>
        <v>Toán-HàT</v>
      </c>
      <c r="U7" s="26" t="str">
        <f t="shared" si="5"/>
        <v/>
      </c>
      <c r="V7" s="24"/>
      <c r="W7" s="25" t="s">
        <v>82</v>
      </c>
      <c r="X7" s="26" t="str">
        <f t="shared" si="6"/>
        <v>Toán-HàT</v>
      </c>
      <c r="Y7" s="26" t="str">
        <f t="shared" si="7"/>
        <v>Hóa-TrinhH</v>
      </c>
      <c r="Z7" s="26" t="str">
        <f t="shared" si="8"/>
        <v>Anh-Hạnh</v>
      </c>
      <c r="AA7" s="26" t="str">
        <f t="shared" si="9"/>
        <v/>
      </c>
      <c r="AB7" s="26" t="str">
        <f t="shared" si="10"/>
        <v/>
      </c>
      <c r="AC7" s="26" t="str">
        <f t="shared" si="11"/>
        <v/>
      </c>
    </row>
    <row r="8" spans="1:29" ht="15" customHeight="1" x14ac:dyDescent="0.25">
      <c r="A8" s="9" t="s">
        <v>110</v>
      </c>
      <c r="B8" s="10" t="s">
        <v>164</v>
      </c>
      <c r="C8" s="10"/>
      <c r="D8" s="10" t="s">
        <v>100</v>
      </c>
      <c r="E8" s="10"/>
      <c r="F8" s="10" t="s">
        <v>83</v>
      </c>
      <c r="G8" s="10"/>
      <c r="H8" s="10" t="s">
        <v>744</v>
      </c>
      <c r="I8" s="40"/>
      <c r="J8" s="10" t="s">
        <v>98</v>
      </c>
      <c r="K8" s="11"/>
      <c r="L8" s="11"/>
      <c r="M8" s="11"/>
      <c r="O8" s="25" t="s">
        <v>110</v>
      </c>
      <c r="P8" s="26" t="str">
        <f t="shared" si="0"/>
        <v>HĐTN2-HàT</v>
      </c>
      <c r="Q8" s="26" t="str">
        <f t="shared" si="1"/>
        <v>Lý-NgânL</v>
      </c>
      <c r="R8" s="26" t="str">
        <f t="shared" si="2"/>
        <v>Anh-Hạnh</v>
      </c>
      <c r="S8" s="26" t="str">
        <f t="shared" si="3"/>
        <v>GDĐP-Lạt</v>
      </c>
      <c r="T8" s="26" t="str">
        <f t="shared" si="4"/>
        <v>Toán-HàT</v>
      </c>
      <c r="U8" s="26" t="str">
        <f t="shared" si="5"/>
        <v/>
      </c>
      <c r="V8" s="24"/>
      <c r="W8" s="25" t="s">
        <v>110</v>
      </c>
      <c r="X8" s="26" t="str">
        <f t="shared" si="6"/>
        <v/>
      </c>
      <c r="Y8" s="26" t="str">
        <f t="shared" si="7"/>
        <v/>
      </c>
      <c r="Z8" s="26" t="str">
        <f t="shared" si="8"/>
        <v/>
      </c>
      <c r="AA8" s="26" t="str">
        <f t="shared" si="9"/>
        <v/>
      </c>
      <c r="AB8" s="26" t="str">
        <f t="shared" si="10"/>
        <v/>
      </c>
      <c r="AC8" s="26" t="str">
        <f t="shared" si="11"/>
        <v/>
      </c>
    </row>
    <row r="9" spans="1:29" ht="15" customHeight="1" x14ac:dyDescent="0.25">
      <c r="A9" s="9" t="s">
        <v>121</v>
      </c>
      <c r="B9" s="10" t="s">
        <v>98</v>
      </c>
      <c r="C9" s="11"/>
      <c r="D9" s="10" t="s">
        <v>95</v>
      </c>
      <c r="E9" s="11"/>
      <c r="F9" s="10" t="s">
        <v>90</v>
      </c>
      <c r="G9" s="11"/>
      <c r="H9" s="10" t="s">
        <v>152</v>
      </c>
      <c r="I9" s="40"/>
      <c r="J9" s="10" t="s">
        <v>100</v>
      </c>
      <c r="K9" s="11"/>
      <c r="L9" s="11"/>
      <c r="M9" s="11"/>
      <c r="O9" s="25" t="s">
        <v>121</v>
      </c>
      <c r="P9" s="26" t="str">
        <f t="shared" si="0"/>
        <v>Toán-HàT</v>
      </c>
      <c r="Q9" s="26" t="str">
        <f t="shared" si="1"/>
        <v>Tin-Uyên</v>
      </c>
      <c r="R9" s="26" t="str">
        <f t="shared" si="2"/>
        <v>GDQP-Nghiệp</v>
      </c>
      <c r="S9" s="26" t="str">
        <f t="shared" si="3"/>
        <v>HĐTN3-NgânV</v>
      </c>
      <c r="T9" s="26" t="str">
        <f t="shared" si="4"/>
        <v>Lý-NgânL</v>
      </c>
      <c r="U9" s="26" t="str">
        <f t="shared" si="5"/>
        <v/>
      </c>
      <c r="V9" s="24"/>
      <c r="W9" s="25" t="s">
        <v>121</v>
      </c>
      <c r="X9" s="26" t="str">
        <f t="shared" si="6"/>
        <v/>
      </c>
      <c r="Y9" s="26" t="str">
        <f t="shared" si="7"/>
        <v/>
      </c>
      <c r="Z9" s="26" t="str">
        <f t="shared" si="8"/>
        <v/>
      </c>
      <c r="AA9" s="26" t="str">
        <f t="shared" si="9"/>
        <v/>
      </c>
      <c r="AB9" s="26" t="str">
        <f t="shared" si="10"/>
        <v/>
      </c>
      <c r="AC9" s="26" t="str">
        <f t="shared" si="11"/>
        <v/>
      </c>
    </row>
    <row r="10" spans="1:29" ht="15" customHeight="1" x14ac:dyDescent="0.25">
      <c r="A10" s="6"/>
      <c r="B10" s="6"/>
      <c r="C10" s="6"/>
      <c r="D10" s="6"/>
      <c r="E10" s="6"/>
      <c r="F10" s="6"/>
      <c r="G10" s="6"/>
      <c r="H10" s="6"/>
      <c r="I10" s="32"/>
      <c r="J10" s="6"/>
      <c r="K10" s="6"/>
      <c r="L10" s="6"/>
      <c r="M10" s="6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5" customHeight="1" x14ac:dyDescent="0.25">
      <c r="A11" s="4"/>
      <c r="B11" s="5" t="s">
        <v>172</v>
      </c>
      <c r="C11" s="6"/>
      <c r="D11" s="6"/>
      <c r="E11" s="6"/>
      <c r="F11" s="6"/>
      <c r="G11" s="6"/>
      <c r="H11" s="6"/>
      <c r="I11" s="32"/>
      <c r="J11" s="6"/>
      <c r="K11" s="6"/>
      <c r="L11" s="6"/>
      <c r="M11" s="6"/>
      <c r="O11" s="19" t="str">
        <f>B11</f>
        <v>Thời khóa biểu của lớp: 10A2</v>
      </c>
      <c r="R11" s="20" t="s">
        <v>679</v>
      </c>
      <c r="S11" s="28"/>
      <c r="W11" s="21" t="s">
        <v>680</v>
      </c>
    </row>
    <row r="12" spans="1:29" ht="15" customHeight="1" x14ac:dyDescent="0.25">
      <c r="A12" s="7" t="s">
        <v>1</v>
      </c>
      <c r="B12" s="8" t="s">
        <v>31</v>
      </c>
      <c r="C12" s="8" t="s">
        <v>123</v>
      </c>
      <c r="D12" s="8" t="s">
        <v>128</v>
      </c>
      <c r="E12" s="8" t="s">
        <v>147</v>
      </c>
      <c r="F12" s="8" t="s">
        <v>148</v>
      </c>
      <c r="G12" s="8" t="s">
        <v>158</v>
      </c>
      <c r="H12" s="8" t="s">
        <v>159</v>
      </c>
      <c r="I12" s="8" t="s">
        <v>166</v>
      </c>
      <c r="J12" s="8" t="s">
        <v>167</v>
      </c>
      <c r="K12" s="8" t="s">
        <v>168</v>
      </c>
      <c r="L12" s="8" t="s">
        <v>169</v>
      </c>
      <c r="M12" s="8" t="s">
        <v>170</v>
      </c>
      <c r="O12" s="22" t="s">
        <v>699</v>
      </c>
      <c r="P12" s="23" t="s">
        <v>681</v>
      </c>
      <c r="Q12" s="23" t="s">
        <v>682</v>
      </c>
      <c r="R12" s="23" t="s">
        <v>683</v>
      </c>
      <c r="S12" s="23" t="s">
        <v>684</v>
      </c>
      <c r="T12" s="23" t="s">
        <v>685</v>
      </c>
      <c r="U12" s="23" t="s">
        <v>686</v>
      </c>
      <c r="V12" s="24"/>
      <c r="W12" s="22" t="s">
        <v>699</v>
      </c>
      <c r="X12" s="23" t="s">
        <v>681</v>
      </c>
      <c r="Y12" s="23" t="s">
        <v>682</v>
      </c>
      <c r="Z12" s="23" t="s">
        <v>683</v>
      </c>
      <c r="AA12" s="23" t="s">
        <v>684</v>
      </c>
      <c r="AB12" s="23" t="s">
        <v>685</v>
      </c>
      <c r="AC12" s="23" t="s">
        <v>686</v>
      </c>
    </row>
    <row r="13" spans="1:29" ht="15" customHeight="1" x14ac:dyDescent="0.25">
      <c r="A13" s="9" t="s">
        <v>32</v>
      </c>
      <c r="B13" s="10" t="s">
        <v>34</v>
      </c>
      <c r="C13" s="10" t="s">
        <v>142</v>
      </c>
      <c r="D13" s="10" t="s">
        <v>134</v>
      </c>
      <c r="E13" s="10" t="s">
        <v>94</v>
      </c>
      <c r="F13" s="10" t="s">
        <v>90</v>
      </c>
      <c r="G13" s="10" t="s">
        <v>100</v>
      </c>
      <c r="H13" s="10" t="s">
        <v>742</v>
      </c>
      <c r="I13" s="40" t="s">
        <v>126</v>
      </c>
      <c r="J13" s="10" t="s">
        <v>84</v>
      </c>
      <c r="K13" s="11"/>
      <c r="L13" s="11"/>
      <c r="M13" s="11"/>
      <c r="O13" s="25" t="s">
        <v>32</v>
      </c>
      <c r="P13" s="26" t="str">
        <f>IF(B13&lt;&gt;"",B13,"")</f>
        <v>CC-TrinhAV</v>
      </c>
      <c r="Q13" s="26" t="str">
        <f>IF(D13&lt;&gt;"",D13,"")</f>
        <v>HĐTN3-DungV</v>
      </c>
      <c r="R13" s="26" t="str">
        <f>IF(F13&lt;&gt;"",F13,"")</f>
        <v>GDQP-Nghiệp</v>
      </c>
      <c r="S13" s="26" t="str">
        <f>IF(H13&lt;&gt;"",H13,"")</f>
        <v>HĐTN1-Ân</v>
      </c>
      <c r="T13" s="26" t="str">
        <f>IF(J13&lt;&gt;"",J13,"")</f>
        <v>Anh-TrinhAV</v>
      </c>
      <c r="U13" s="26" t="str">
        <f>IF(L13&lt;&gt;"",L13,"")</f>
        <v/>
      </c>
      <c r="V13" s="24"/>
      <c r="W13" s="25" t="s">
        <v>32</v>
      </c>
      <c r="X13" s="26" t="str">
        <f>IF(C13&lt;&gt;"",C13,"")</f>
        <v>Hóa-Thúy</v>
      </c>
      <c r="Y13" s="26" t="str">
        <f>IF(E13&lt;&gt;"",E13,"")</f>
        <v>Sinh-Lương</v>
      </c>
      <c r="Z13" s="26" t="str">
        <f>IF(G13&lt;&gt;"",G13,"")</f>
        <v>Lý-NgânL</v>
      </c>
      <c r="AA13" s="26" t="str">
        <f>IF(I13&lt;&gt;"",I13,"")</f>
        <v>TD-Dư</v>
      </c>
      <c r="AB13" s="26" t="str">
        <f>IF(K13&lt;&gt;"",K13,"")</f>
        <v/>
      </c>
      <c r="AC13" s="26" t="str">
        <f>IF(M13&lt;&gt;"",M13,"")</f>
        <v/>
      </c>
    </row>
    <row r="14" spans="1:29" ht="15" customHeight="1" x14ac:dyDescent="0.25">
      <c r="A14" s="9" t="s">
        <v>57</v>
      </c>
      <c r="B14" s="10" t="s">
        <v>59</v>
      </c>
      <c r="C14" s="10" t="s">
        <v>84</v>
      </c>
      <c r="D14" s="10" t="s">
        <v>94</v>
      </c>
      <c r="E14" s="10" t="s">
        <v>119</v>
      </c>
      <c r="F14" s="10" t="s">
        <v>138</v>
      </c>
      <c r="G14" s="10" t="s">
        <v>126</v>
      </c>
      <c r="H14" s="10" t="s">
        <v>155</v>
      </c>
      <c r="I14" s="40" t="s">
        <v>138</v>
      </c>
      <c r="J14" s="10" t="s">
        <v>84</v>
      </c>
      <c r="K14" s="11"/>
      <c r="L14" s="11"/>
      <c r="M14" s="11"/>
      <c r="O14" s="25" t="s">
        <v>57</v>
      </c>
      <c r="P14" s="26" t="str">
        <f t="shared" ref="P14:P17" si="12">IF(B14&lt;&gt;"",B14,"")</f>
        <v>SH-TrinhAV</v>
      </c>
      <c r="Q14" s="26" t="str">
        <f t="shared" ref="Q14:Q17" si="13">IF(D14&lt;&gt;"",D14,"")</f>
        <v>Sinh-Lương</v>
      </c>
      <c r="R14" s="26" t="str">
        <f t="shared" ref="R14:R17" si="14">IF(F14&lt;&gt;"",F14,"")</f>
        <v>Toán-Thoa</v>
      </c>
      <c r="S14" s="26" t="str">
        <f t="shared" ref="S14:S17" si="15">IF(H14&lt;&gt;"",H14,"")</f>
        <v>HĐTN2-Thuận</v>
      </c>
      <c r="T14" s="26" t="str">
        <f t="shared" ref="T14:T17" si="16">IF(J14&lt;&gt;"",J14,"")</f>
        <v>Anh-TrinhAV</v>
      </c>
      <c r="U14" s="26" t="str">
        <f t="shared" ref="U14:U17" si="17">IF(L14&lt;&gt;"",L14,"")</f>
        <v/>
      </c>
      <c r="V14" s="24"/>
      <c r="W14" s="25" t="s">
        <v>57</v>
      </c>
      <c r="X14" s="26" t="str">
        <f t="shared" ref="X14:X17" si="18">IF(C14&lt;&gt;"",C14,"")</f>
        <v>Anh-TrinhAV</v>
      </c>
      <c r="Y14" s="26" t="str">
        <f t="shared" ref="Y14:Y17" si="19">IF(E14&lt;&gt;"",E14,"")</f>
        <v>Văn-DungV</v>
      </c>
      <c r="Z14" s="26" t="str">
        <f t="shared" ref="Z14:Z17" si="20">IF(G14&lt;&gt;"",G14,"")</f>
        <v>TD-Dư</v>
      </c>
      <c r="AA14" s="26" t="str">
        <f t="shared" ref="AA14:AA17" si="21">IF(I14&lt;&gt;"",I14,"")</f>
        <v>Toán-Thoa</v>
      </c>
      <c r="AB14" s="26" t="str">
        <f t="shared" ref="AB14:AB17" si="22">IF(K14&lt;&gt;"",K14,"")</f>
        <v/>
      </c>
      <c r="AC14" s="26" t="str">
        <f t="shared" ref="AC14:AC17" si="23">IF(M14&lt;&gt;"",M14,"")</f>
        <v/>
      </c>
    </row>
    <row r="15" spans="1:29" ht="15" customHeight="1" x14ac:dyDescent="0.25">
      <c r="A15" s="9" t="s">
        <v>82</v>
      </c>
      <c r="B15" s="10" t="s">
        <v>84</v>
      </c>
      <c r="C15" s="10" t="s">
        <v>138</v>
      </c>
      <c r="D15" s="10" t="s">
        <v>100</v>
      </c>
      <c r="E15" s="10" t="s">
        <v>119</v>
      </c>
      <c r="F15" s="10" t="s">
        <v>138</v>
      </c>
      <c r="G15" s="10" t="s">
        <v>84</v>
      </c>
      <c r="H15" s="10" t="s">
        <v>138</v>
      </c>
      <c r="I15" s="40"/>
      <c r="J15" s="10" t="s">
        <v>94</v>
      </c>
      <c r="K15" s="11"/>
      <c r="L15" s="11"/>
      <c r="M15" s="11"/>
      <c r="O15" s="25" t="s">
        <v>82</v>
      </c>
      <c r="P15" s="26" t="str">
        <f t="shared" si="12"/>
        <v>Anh-TrinhAV</v>
      </c>
      <c r="Q15" s="26" t="str">
        <f t="shared" si="13"/>
        <v>Lý-NgânL</v>
      </c>
      <c r="R15" s="26" t="str">
        <f t="shared" si="14"/>
        <v>Toán-Thoa</v>
      </c>
      <c r="S15" s="26" t="str">
        <f t="shared" si="15"/>
        <v>Toán-Thoa</v>
      </c>
      <c r="T15" s="26" t="str">
        <f t="shared" si="16"/>
        <v>Sinh-Lương</v>
      </c>
      <c r="U15" s="26" t="str">
        <f t="shared" si="17"/>
        <v/>
      </c>
      <c r="V15" s="24"/>
      <c r="W15" s="25" t="s">
        <v>82</v>
      </c>
      <c r="X15" s="26" t="str">
        <f t="shared" si="18"/>
        <v>Toán-Thoa</v>
      </c>
      <c r="Y15" s="26" t="str">
        <f t="shared" si="19"/>
        <v>Văn-DungV</v>
      </c>
      <c r="Z15" s="26" t="str">
        <f t="shared" si="20"/>
        <v>Anh-TrinhAV</v>
      </c>
      <c r="AA15" s="26" t="str">
        <f t="shared" si="21"/>
        <v/>
      </c>
      <c r="AB15" s="26" t="str">
        <f t="shared" si="22"/>
        <v/>
      </c>
      <c r="AC15" s="26" t="str">
        <f t="shared" si="23"/>
        <v/>
      </c>
    </row>
    <row r="16" spans="1:29" ht="15" customHeight="1" x14ac:dyDescent="0.25">
      <c r="A16" s="9" t="s">
        <v>110</v>
      </c>
      <c r="B16" s="10" t="s">
        <v>88</v>
      </c>
      <c r="C16" s="10"/>
      <c r="D16" s="10" t="s">
        <v>119</v>
      </c>
      <c r="E16" s="10"/>
      <c r="F16" s="10" t="s">
        <v>95</v>
      </c>
      <c r="G16" s="10"/>
      <c r="H16" s="10" t="s">
        <v>95</v>
      </c>
      <c r="I16" s="40"/>
      <c r="J16" s="10" t="s">
        <v>142</v>
      </c>
      <c r="K16" s="11"/>
      <c r="L16" s="11"/>
      <c r="M16" s="11"/>
      <c r="O16" s="25" t="s">
        <v>110</v>
      </c>
      <c r="P16" s="26" t="str">
        <f t="shared" si="12"/>
        <v>Sử-PhươngS</v>
      </c>
      <c r="Q16" s="26" t="str">
        <f t="shared" si="13"/>
        <v>Văn-DungV</v>
      </c>
      <c r="R16" s="26" t="str">
        <f t="shared" si="14"/>
        <v>Tin-Uyên</v>
      </c>
      <c r="S16" s="26" t="str">
        <f t="shared" si="15"/>
        <v>Tin-Uyên</v>
      </c>
      <c r="T16" s="26" t="str">
        <f t="shared" si="16"/>
        <v>Hóa-Thúy</v>
      </c>
      <c r="U16" s="26" t="str">
        <f t="shared" si="17"/>
        <v/>
      </c>
      <c r="V16" s="24"/>
      <c r="W16" s="25" t="s">
        <v>110</v>
      </c>
      <c r="X16" s="26" t="str">
        <f t="shared" si="18"/>
        <v/>
      </c>
      <c r="Y16" s="26" t="str">
        <f t="shared" si="19"/>
        <v/>
      </c>
      <c r="Z16" s="26" t="str">
        <f t="shared" si="20"/>
        <v/>
      </c>
      <c r="AA16" s="26" t="str">
        <f t="shared" si="21"/>
        <v/>
      </c>
      <c r="AB16" s="26" t="str">
        <f t="shared" si="22"/>
        <v/>
      </c>
      <c r="AC16" s="26" t="str">
        <f t="shared" si="23"/>
        <v/>
      </c>
    </row>
    <row r="17" spans="1:29" ht="15" customHeight="1" x14ac:dyDescent="0.25">
      <c r="A17" s="9" t="s">
        <v>121</v>
      </c>
      <c r="B17" s="10" t="s">
        <v>142</v>
      </c>
      <c r="C17" s="11"/>
      <c r="D17" s="10" t="s">
        <v>119</v>
      </c>
      <c r="E17" s="11"/>
      <c r="F17" s="10" t="s">
        <v>100</v>
      </c>
      <c r="G17" s="11"/>
      <c r="H17" s="10" t="s">
        <v>744</v>
      </c>
      <c r="I17" s="40"/>
      <c r="J17" s="10" t="s">
        <v>119</v>
      </c>
      <c r="K17" s="11"/>
      <c r="L17" s="11"/>
      <c r="M17" s="11"/>
      <c r="O17" s="25" t="s">
        <v>121</v>
      </c>
      <c r="P17" s="26" t="str">
        <f t="shared" si="12"/>
        <v>Hóa-Thúy</v>
      </c>
      <c r="Q17" s="26" t="str">
        <f t="shared" si="13"/>
        <v>Văn-DungV</v>
      </c>
      <c r="R17" s="26" t="str">
        <f t="shared" si="14"/>
        <v>Lý-NgânL</v>
      </c>
      <c r="S17" s="26" t="str">
        <f t="shared" si="15"/>
        <v>GDĐP-Lạt</v>
      </c>
      <c r="T17" s="26" t="str">
        <f t="shared" si="16"/>
        <v>Văn-DungV</v>
      </c>
      <c r="U17" s="26" t="str">
        <f t="shared" si="17"/>
        <v/>
      </c>
      <c r="V17" s="24"/>
      <c r="W17" s="25" t="s">
        <v>121</v>
      </c>
      <c r="X17" s="26" t="str">
        <f t="shared" si="18"/>
        <v/>
      </c>
      <c r="Y17" s="26" t="str">
        <f t="shared" si="19"/>
        <v/>
      </c>
      <c r="Z17" s="26" t="str">
        <f t="shared" si="20"/>
        <v/>
      </c>
      <c r="AA17" s="26" t="str">
        <f t="shared" si="21"/>
        <v/>
      </c>
      <c r="AB17" s="26" t="str">
        <f t="shared" si="22"/>
        <v/>
      </c>
      <c r="AC17" s="26" t="str">
        <f t="shared" si="23"/>
        <v/>
      </c>
    </row>
    <row r="18" spans="1:29" ht="15" customHeight="1" x14ac:dyDescent="0.25">
      <c r="A18" s="6"/>
      <c r="B18" s="6"/>
      <c r="C18" s="6"/>
      <c r="D18" s="6"/>
      <c r="E18" s="6"/>
      <c r="F18" s="6"/>
      <c r="G18" s="6"/>
      <c r="H18" s="6"/>
      <c r="I18" s="32"/>
      <c r="J18" s="6"/>
      <c r="K18" s="6"/>
      <c r="L18" s="6"/>
      <c r="M18" s="6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5" customHeight="1" x14ac:dyDescent="0.25">
      <c r="A19" s="4"/>
      <c r="B19" s="5" t="s">
        <v>173</v>
      </c>
      <c r="C19" s="6"/>
      <c r="D19" s="6"/>
      <c r="E19" s="6"/>
      <c r="F19" s="6"/>
      <c r="G19" s="6"/>
      <c r="H19" s="6"/>
      <c r="I19" s="32"/>
      <c r="J19" s="6"/>
      <c r="K19" s="6"/>
      <c r="L19" s="6"/>
      <c r="M19" s="6"/>
      <c r="O19" s="19" t="str">
        <f>B19</f>
        <v>Thời khóa biểu của lớp: 10A3</v>
      </c>
      <c r="R19" s="20" t="s">
        <v>679</v>
      </c>
      <c r="S19" s="28"/>
      <c r="W19" s="21" t="s">
        <v>680</v>
      </c>
    </row>
    <row r="20" spans="1:29" ht="15" customHeight="1" x14ac:dyDescent="0.25">
      <c r="A20" s="7" t="s">
        <v>1</v>
      </c>
      <c r="B20" s="8" t="s">
        <v>31</v>
      </c>
      <c r="C20" s="8" t="s">
        <v>123</v>
      </c>
      <c r="D20" s="8" t="s">
        <v>128</v>
      </c>
      <c r="E20" s="8" t="s">
        <v>147</v>
      </c>
      <c r="F20" s="8" t="s">
        <v>148</v>
      </c>
      <c r="G20" s="8" t="s">
        <v>158</v>
      </c>
      <c r="H20" s="8" t="s">
        <v>159</v>
      </c>
      <c r="I20" s="8" t="s">
        <v>166</v>
      </c>
      <c r="J20" s="8" t="s">
        <v>167</v>
      </c>
      <c r="K20" s="8" t="s">
        <v>168</v>
      </c>
      <c r="L20" s="8" t="s">
        <v>169</v>
      </c>
      <c r="M20" s="8" t="s">
        <v>170</v>
      </c>
      <c r="O20" s="22" t="s">
        <v>699</v>
      </c>
      <c r="P20" s="23" t="s">
        <v>681</v>
      </c>
      <c r="Q20" s="23" t="s">
        <v>682</v>
      </c>
      <c r="R20" s="23" t="s">
        <v>683</v>
      </c>
      <c r="S20" s="23" t="s">
        <v>684</v>
      </c>
      <c r="T20" s="23" t="s">
        <v>685</v>
      </c>
      <c r="U20" s="23" t="s">
        <v>686</v>
      </c>
      <c r="V20" s="24"/>
      <c r="W20" s="22" t="s">
        <v>699</v>
      </c>
      <c r="X20" s="23" t="s">
        <v>681</v>
      </c>
      <c r="Y20" s="23" t="s">
        <v>682</v>
      </c>
      <c r="Z20" s="23" t="s">
        <v>683</v>
      </c>
      <c r="AA20" s="23" t="s">
        <v>684</v>
      </c>
      <c r="AB20" s="23" t="s">
        <v>685</v>
      </c>
      <c r="AC20" s="23" t="s">
        <v>686</v>
      </c>
    </row>
    <row r="21" spans="1:29" ht="15" customHeight="1" x14ac:dyDescent="0.25">
      <c r="A21" s="9" t="s">
        <v>32</v>
      </c>
      <c r="B21" s="10" t="s">
        <v>749</v>
      </c>
      <c r="C21" s="10" t="s">
        <v>85</v>
      </c>
      <c r="D21" s="10" t="s">
        <v>95</v>
      </c>
      <c r="E21" s="10" t="s">
        <v>101</v>
      </c>
      <c r="F21" s="10" t="s">
        <v>155</v>
      </c>
      <c r="G21" s="10" t="s">
        <v>126</v>
      </c>
      <c r="H21" s="10" t="s">
        <v>745</v>
      </c>
      <c r="I21" s="40" t="s">
        <v>135</v>
      </c>
      <c r="J21" s="10" t="s">
        <v>106</v>
      </c>
      <c r="K21" s="11"/>
      <c r="L21" s="11"/>
      <c r="M21" s="11"/>
      <c r="O21" s="25" t="s">
        <v>32</v>
      </c>
      <c r="P21" s="26" t="str">
        <f>IF(B21&lt;&gt;"",B21,"")</f>
        <v>CC-Chi</v>
      </c>
      <c r="Q21" s="26" t="str">
        <f>IF(D21&lt;&gt;"",D21,"")</f>
        <v>Tin-Uyên</v>
      </c>
      <c r="R21" s="26" t="str">
        <f>IF(F21&lt;&gt;"",F21,"")</f>
        <v>HĐTN2-Thuận</v>
      </c>
      <c r="S21" s="26" t="str">
        <f>IF(H21&lt;&gt;"",H21,"")</f>
        <v>HĐTN1-Thuận</v>
      </c>
      <c r="T21" s="26" t="str">
        <f>IF(J21&lt;&gt;"",J21,"")</f>
        <v>Sinh-Nga</v>
      </c>
      <c r="U21" s="26" t="str">
        <f>IF(L21&lt;&gt;"",L21,"")</f>
        <v/>
      </c>
      <c r="V21" s="24"/>
      <c r="W21" s="25" t="s">
        <v>32</v>
      </c>
      <c r="X21" s="26" t="str">
        <f>IF(C21&lt;&gt;"",C21,"")</f>
        <v>Toán-Ân</v>
      </c>
      <c r="Y21" s="26" t="str">
        <f>IF(E21&lt;&gt;"",E21,"")</f>
        <v>Hóa-TrinhH</v>
      </c>
      <c r="Z21" s="26" t="str">
        <f>IF(G21&lt;&gt;"",G21,"")</f>
        <v>TD-Dư</v>
      </c>
      <c r="AA21" s="26" t="str">
        <f>IF(I21&lt;&gt;"",I21,"")</f>
        <v>Văn-Trường</v>
      </c>
      <c r="AB21" s="26" t="str">
        <f>IF(K21&lt;&gt;"",K21,"")</f>
        <v/>
      </c>
      <c r="AC21" s="26" t="str">
        <f>IF(M21&lt;&gt;"",M21,"")</f>
        <v/>
      </c>
    </row>
    <row r="22" spans="1:29" ht="15" customHeight="1" x14ac:dyDescent="0.25">
      <c r="A22" s="9" t="s">
        <v>57</v>
      </c>
      <c r="B22" s="10" t="s">
        <v>750</v>
      </c>
      <c r="C22" s="10" t="s">
        <v>106</v>
      </c>
      <c r="D22" s="10" t="s">
        <v>85</v>
      </c>
      <c r="E22" s="10" t="s">
        <v>85</v>
      </c>
      <c r="F22" s="10" t="s">
        <v>106</v>
      </c>
      <c r="G22" s="10" t="s">
        <v>85</v>
      </c>
      <c r="H22" s="10" t="s">
        <v>95</v>
      </c>
      <c r="I22" s="40" t="s">
        <v>89</v>
      </c>
      <c r="J22" s="10" t="s">
        <v>101</v>
      </c>
      <c r="K22" s="11"/>
      <c r="L22" s="11"/>
      <c r="M22" s="11"/>
      <c r="O22" s="25" t="s">
        <v>57</v>
      </c>
      <c r="P22" s="26" t="str">
        <f t="shared" ref="P22:P25" si="24">IF(B22&lt;&gt;"",B22,"")</f>
        <v>SH-Chi</v>
      </c>
      <c r="Q22" s="26" t="str">
        <f t="shared" ref="Q22:Q25" si="25">IF(D22&lt;&gt;"",D22,"")</f>
        <v>Toán-Ân</v>
      </c>
      <c r="R22" s="26" t="str">
        <f t="shared" ref="R22:R25" si="26">IF(F22&lt;&gt;"",F22,"")</f>
        <v>Sinh-Nga</v>
      </c>
      <c r="S22" s="26" t="str">
        <f t="shared" ref="S22:S25" si="27">IF(H22&lt;&gt;"",H22,"")</f>
        <v>Tin-Uyên</v>
      </c>
      <c r="T22" s="26" t="str">
        <f t="shared" ref="T22:T25" si="28">IF(J22&lt;&gt;"",J22,"")</f>
        <v>Hóa-TrinhH</v>
      </c>
      <c r="U22" s="26" t="str">
        <f t="shared" ref="U22:U25" si="29">IF(L22&lt;&gt;"",L22,"")</f>
        <v/>
      </c>
      <c r="V22" s="24"/>
      <c r="W22" s="25" t="s">
        <v>57</v>
      </c>
      <c r="X22" s="26" t="str">
        <f t="shared" ref="X22:X25" si="30">IF(C22&lt;&gt;"",C22,"")</f>
        <v>Sinh-Nga</v>
      </c>
      <c r="Y22" s="26" t="str">
        <f t="shared" ref="Y22:Y25" si="31">IF(E22&lt;&gt;"",E22,"")</f>
        <v>Toán-Ân</v>
      </c>
      <c r="Z22" s="26" t="str">
        <f t="shared" ref="Z22:Z25" si="32">IF(G22&lt;&gt;"",G22,"")</f>
        <v>Toán-Ân</v>
      </c>
      <c r="AA22" s="26" t="str">
        <f t="shared" ref="AA22:AA25" si="33">IF(I22&lt;&gt;"",I22,"")</f>
        <v>Anh-Chi</v>
      </c>
      <c r="AB22" s="26" t="str">
        <f t="shared" ref="AB22:AB25" si="34">IF(K22&lt;&gt;"",K22,"")</f>
        <v/>
      </c>
      <c r="AC22" s="26" t="str">
        <f t="shared" ref="AC22:AC25" si="35">IF(M22&lt;&gt;"",M22,"")</f>
        <v/>
      </c>
    </row>
    <row r="23" spans="1:29" ht="15" customHeight="1" x14ac:dyDescent="0.25">
      <c r="A23" s="9" t="s">
        <v>82</v>
      </c>
      <c r="B23" s="10" t="s">
        <v>738</v>
      </c>
      <c r="C23" s="10" t="s">
        <v>126</v>
      </c>
      <c r="D23" s="10" t="s">
        <v>165</v>
      </c>
      <c r="E23" s="10" t="s">
        <v>135</v>
      </c>
      <c r="F23" s="10" t="s">
        <v>89</v>
      </c>
      <c r="G23" s="10" t="s">
        <v>89</v>
      </c>
      <c r="H23" s="10" t="s">
        <v>135</v>
      </c>
      <c r="I23" s="40"/>
      <c r="J23" s="10" t="s">
        <v>135</v>
      </c>
      <c r="K23" s="11"/>
      <c r="L23" s="11"/>
      <c r="M23" s="11"/>
      <c r="O23" s="25" t="s">
        <v>82</v>
      </c>
      <c r="P23" s="26" t="str">
        <f t="shared" si="24"/>
        <v>GDĐP-KimAnh</v>
      </c>
      <c r="Q23" s="26" t="str">
        <f t="shared" si="25"/>
        <v>HĐTN3-Văn</v>
      </c>
      <c r="R23" s="26" t="str">
        <f t="shared" si="26"/>
        <v>Anh-Chi</v>
      </c>
      <c r="S23" s="26" t="str">
        <f t="shared" si="27"/>
        <v>Văn-Trường</v>
      </c>
      <c r="T23" s="26" t="str">
        <f t="shared" si="28"/>
        <v>Văn-Trường</v>
      </c>
      <c r="U23" s="26" t="str">
        <f t="shared" si="29"/>
        <v/>
      </c>
      <c r="V23" s="24"/>
      <c r="W23" s="25" t="s">
        <v>82</v>
      </c>
      <c r="X23" s="26" t="str">
        <f t="shared" si="30"/>
        <v>TD-Dư</v>
      </c>
      <c r="Y23" s="26" t="str">
        <f t="shared" si="31"/>
        <v>Văn-Trường</v>
      </c>
      <c r="Z23" s="26" t="str">
        <f t="shared" si="32"/>
        <v>Anh-Chi</v>
      </c>
      <c r="AA23" s="26" t="str">
        <f t="shared" si="33"/>
        <v/>
      </c>
      <c r="AB23" s="26" t="str">
        <f t="shared" si="34"/>
        <v/>
      </c>
      <c r="AC23" s="26" t="str">
        <f t="shared" si="35"/>
        <v/>
      </c>
    </row>
    <row r="24" spans="1:29" ht="15" customHeight="1" x14ac:dyDescent="0.25">
      <c r="A24" s="9" t="s">
        <v>110</v>
      </c>
      <c r="B24" s="10" t="s">
        <v>89</v>
      </c>
      <c r="C24" s="10"/>
      <c r="D24" s="10" t="s">
        <v>101</v>
      </c>
      <c r="E24" s="10"/>
      <c r="F24" s="10" t="s">
        <v>90</v>
      </c>
      <c r="G24" s="10"/>
      <c r="H24" s="10" t="s">
        <v>135</v>
      </c>
      <c r="I24" s="40"/>
      <c r="J24" s="10" t="s">
        <v>85</v>
      </c>
      <c r="K24" s="11"/>
      <c r="L24" s="11"/>
      <c r="M24" s="11"/>
      <c r="O24" s="25" t="s">
        <v>110</v>
      </c>
      <c r="P24" s="26" t="str">
        <f t="shared" si="24"/>
        <v>Anh-Chi</v>
      </c>
      <c r="Q24" s="26" t="str">
        <f t="shared" si="25"/>
        <v>Hóa-TrinhH</v>
      </c>
      <c r="R24" s="26" t="str">
        <f t="shared" si="26"/>
        <v>GDQP-Nghiệp</v>
      </c>
      <c r="S24" s="26" t="str">
        <f t="shared" si="27"/>
        <v>Văn-Trường</v>
      </c>
      <c r="T24" s="26" t="str">
        <f t="shared" si="28"/>
        <v>Toán-Ân</v>
      </c>
      <c r="U24" s="26" t="str">
        <f t="shared" si="29"/>
        <v/>
      </c>
      <c r="V24" s="24"/>
      <c r="W24" s="25" t="s">
        <v>110</v>
      </c>
      <c r="X24" s="26" t="str">
        <f t="shared" si="30"/>
        <v/>
      </c>
      <c r="Y24" s="26" t="str">
        <f t="shared" si="31"/>
        <v/>
      </c>
      <c r="Z24" s="26" t="str">
        <f t="shared" si="32"/>
        <v/>
      </c>
      <c r="AA24" s="26" t="str">
        <f t="shared" si="33"/>
        <v/>
      </c>
      <c r="AB24" s="26" t="str">
        <f t="shared" si="34"/>
        <v/>
      </c>
      <c r="AC24" s="26" t="str">
        <f t="shared" si="35"/>
        <v/>
      </c>
    </row>
    <row r="25" spans="1:29" ht="15" customHeight="1" x14ac:dyDescent="0.25">
      <c r="A25" s="9" t="s">
        <v>121</v>
      </c>
      <c r="B25" s="10" t="s">
        <v>89</v>
      </c>
      <c r="C25" s="11"/>
      <c r="D25" s="10" t="s">
        <v>88</v>
      </c>
      <c r="E25" s="11"/>
      <c r="F25" s="10" t="s">
        <v>139</v>
      </c>
      <c r="G25" s="11"/>
      <c r="H25" s="10" t="s">
        <v>139</v>
      </c>
      <c r="I25" s="40"/>
      <c r="J25" s="10" t="s">
        <v>85</v>
      </c>
      <c r="K25" s="11"/>
      <c r="L25" s="11"/>
      <c r="M25" s="11"/>
      <c r="O25" s="25" t="s">
        <v>121</v>
      </c>
      <c r="P25" s="26" t="str">
        <f t="shared" si="24"/>
        <v>Anh-Chi</v>
      </c>
      <c r="Q25" s="26" t="str">
        <f t="shared" si="25"/>
        <v>Sử-PhươngS</v>
      </c>
      <c r="R25" s="26" t="str">
        <f t="shared" si="26"/>
        <v>CN-HàCN</v>
      </c>
      <c r="S25" s="26" t="str">
        <f t="shared" si="27"/>
        <v>CN-HàCN</v>
      </c>
      <c r="T25" s="26" t="str">
        <f t="shared" si="28"/>
        <v>Toán-Ân</v>
      </c>
      <c r="U25" s="26" t="str">
        <f t="shared" si="29"/>
        <v/>
      </c>
      <c r="V25" s="24"/>
      <c r="W25" s="25" t="s">
        <v>121</v>
      </c>
      <c r="X25" s="26" t="str">
        <f t="shared" si="30"/>
        <v/>
      </c>
      <c r="Y25" s="26" t="str">
        <f t="shared" si="31"/>
        <v/>
      </c>
      <c r="Z25" s="26" t="str">
        <f t="shared" si="32"/>
        <v/>
      </c>
      <c r="AA25" s="26" t="str">
        <f t="shared" si="33"/>
        <v/>
      </c>
      <c r="AB25" s="26" t="str">
        <f t="shared" si="34"/>
        <v/>
      </c>
      <c r="AC25" s="26" t="str">
        <f t="shared" si="35"/>
        <v/>
      </c>
    </row>
    <row r="26" spans="1:29" ht="15" customHeight="1" x14ac:dyDescent="0.25">
      <c r="A26" s="6"/>
      <c r="B26" s="6"/>
      <c r="C26" s="6"/>
      <c r="D26" s="6"/>
      <c r="E26" s="6"/>
      <c r="F26" s="6"/>
      <c r="G26" s="6"/>
      <c r="H26" s="6"/>
      <c r="I26" s="32"/>
      <c r="J26" s="6"/>
      <c r="K26" s="6"/>
      <c r="L26" s="6"/>
      <c r="M26" s="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ht="15" customHeight="1" x14ac:dyDescent="0.25">
      <c r="A27" s="4"/>
      <c r="B27" s="4" t="s">
        <v>174</v>
      </c>
      <c r="C27" s="6"/>
      <c r="D27" s="6"/>
      <c r="E27" s="6"/>
      <c r="F27" s="6"/>
      <c r="G27" s="6"/>
      <c r="H27" s="6"/>
      <c r="I27" s="32"/>
      <c r="J27" s="6"/>
      <c r="K27" s="6"/>
      <c r="L27" s="6"/>
      <c r="M27" s="6"/>
      <c r="O27" s="19" t="str">
        <f>B27</f>
        <v>Thời khóa biểu của lớp: 10A4</v>
      </c>
      <c r="R27" s="20" t="s">
        <v>679</v>
      </c>
      <c r="S27" s="28"/>
      <c r="W27" s="21" t="s">
        <v>680</v>
      </c>
    </row>
    <row r="28" spans="1:29" ht="15" customHeight="1" x14ac:dyDescent="0.25">
      <c r="A28" s="7" t="s">
        <v>1</v>
      </c>
      <c r="B28" s="8" t="s">
        <v>31</v>
      </c>
      <c r="C28" s="8" t="s">
        <v>123</v>
      </c>
      <c r="D28" s="8" t="s">
        <v>128</v>
      </c>
      <c r="E28" s="8" t="s">
        <v>147</v>
      </c>
      <c r="F28" s="8" t="s">
        <v>148</v>
      </c>
      <c r="G28" s="8" t="s">
        <v>158</v>
      </c>
      <c r="H28" s="8" t="s">
        <v>159</v>
      </c>
      <c r="I28" s="8" t="s">
        <v>166</v>
      </c>
      <c r="J28" s="8" t="s">
        <v>167</v>
      </c>
      <c r="K28" s="8" t="s">
        <v>168</v>
      </c>
      <c r="L28" s="8" t="s">
        <v>169</v>
      </c>
      <c r="M28" s="8" t="s">
        <v>170</v>
      </c>
      <c r="O28" s="22" t="s">
        <v>699</v>
      </c>
      <c r="P28" s="23" t="s">
        <v>681</v>
      </c>
      <c r="Q28" s="23" t="s">
        <v>682</v>
      </c>
      <c r="R28" s="23" t="s">
        <v>683</v>
      </c>
      <c r="S28" s="23" t="s">
        <v>684</v>
      </c>
      <c r="T28" s="23" t="s">
        <v>685</v>
      </c>
      <c r="U28" s="23" t="s">
        <v>686</v>
      </c>
      <c r="V28" s="24"/>
      <c r="W28" s="22" t="s">
        <v>699</v>
      </c>
      <c r="X28" s="23" t="s">
        <v>681</v>
      </c>
      <c r="Y28" s="23" t="s">
        <v>682</v>
      </c>
      <c r="Z28" s="23" t="s">
        <v>683</v>
      </c>
      <c r="AA28" s="23" t="s">
        <v>684</v>
      </c>
      <c r="AB28" s="23" t="s">
        <v>685</v>
      </c>
      <c r="AC28" s="23" t="s">
        <v>686</v>
      </c>
    </row>
    <row r="29" spans="1:29" ht="15" customHeight="1" x14ac:dyDescent="0.25">
      <c r="A29" s="9" t="s">
        <v>32</v>
      </c>
      <c r="B29" s="10" t="s">
        <v>35</v>
      </c>
      <c r="C29" s="10" t="s">
        <v>154</v>
      </c>
      <c r="D29" s="10" t="s">
        <v>88</v>
      </c>
      <c r="E29" s="10" t="s">
        <v>154</v>
      </c>
      <c r="F29" s="10" t="s">
        <v>87</v>
      </c>
      <c r="G29" s="10" t="s">
        <v>86</v>
      </c>
      <c r="H29" s="10" t="s">
        <v>90</v>
      </c>
      <c r="I29" s="40" t="s">
        <v>87</v>
      </c>
      <c r="J29" s="10" t="s">
        <v>87</v>
      </c>
      <c r="K29" s="11"/>
      <c r="L29" s="11"/>
      <c r="M29" s="11"/>
      <c r="O29" s="25" t="s">
        <v>32</v>
      </c>
      <c r="P29" s="26" t="str">
        <f>IF(B29&lt;&gt;"",B29,"")</f>
        <v>CC-Dũng</v>
      </c>
      <c r="Q29" s="26" t="str">
        <f>IF(D29&lt;&gt;"",D29,"")</f>
        <v>Sử-PhươngS</v>
      </c>
      <c r="R29" s="26" t="str">
        <f>IF(F29&lt;&gt;"",F29,"")</f>
        <v>Anh-Trang</v>
      </c>
      <c r="S29" s="26" t="str">
        <f>IF(H29&lt;&gt;"",H29,"")</f>
        <v>GDQP-Nghiệp</v>
      </c>
      <c r="T29" s="26" t="str">
        <f>IF(J29&lt;&gt;"",J29,"")</f>
        <v>Anh-Trang</v>
      </c>
      <c r="U29" s="26" t="str">
        <f>IF(L29&lt;&gt;"",L29,"")</f>
        <v/>
      </c>
      <c r="V29" s="24"/>
      <c r="W29" s="25" t="s">
        <v>32</v>
      </c>
      <c r="X29" s="26" t="str">
        <f>IF(C29&lt;&gt;"",C29,"")</f>
        <v>Văn-Duyên</v>
      </c>
      <c r="Y29" s="26" t="str">
        <f>IF(E29&lt;&gt;"",E29,"")</f>
        <v>Văn-Duyên</v>
      </c>
      <c r="Z29" s="26" t="str">
        <f>IF(G29&lt;&gt;"",G29,"")</f>
        <v>Toán-Dũng</v>
      </c>
      <c r="AA29" s="26" t="str">
        <f>IF(I29&lt;&gt;"",I29,"")</f>
        <v>Anh-Trang</v>
      </c>
      <c r="AB29" s="26" t="str">
        <f>IF(K29&lt;&gt;"",K29,"")</f>
        <v/>
      </c>
      <c r="AC29" s="26" t="str">
        <f>IF(M29&lt;&gt;"",M29,"")</f>
        <v/>
      </c>
    </row>
    <row r="30" spans="1:29" ht="15" customHeight="1" x14ac:dyDescent="0.25">
      <c r="A30" s="9" t="s">
        <v>57</v>
      </c>
      <c r="B30" s="10" t="s">
        <v>60</v>
      </c>
      <c r="C30" s="10" t="s">
        <v>86</v>
      </c>
      <c r="D30" s="10" t="s">
        <v>93</v>
      </c>
      <c r="E30" s="10" t="s">
        <v>93</v>
      </c>
      <c r="F30" s="10" t="s">
        <v>139</v>
      </c>
      <c r="G30" s="10" t="s">
        <v>106</v>
      </c>
      <c r="H30" s="10" t="s">
        <v>86</v>
      </c>
      <c r="I30" s="40" t="s">
        <v>127</v>
      </c>
      <c r="J30" s="10" t="s">
        <v>87</v>
      </c>
      <c r="K30" s="11"/>
      <c r="L30" s="11"/>
      <c r="M30" s="11"/>
      <c r="O30" s="25" t="s">
        <v>57</v>
      </c>
      <c r="P30" s="26" t="str">
        <f t="shared" ref="P30:P33" si="36">IF(B30&lt;&gt;"",B30,"")</f>
        <v>SH-Dũng</v>
      </c>
      <c r="Q30" s="26" t="str">
        <f t="shared" ref="Q30:Q33" si="37">IF(D30&lt;&gt;"",D30,"")</f>
        <v>Lý-Đào</v>
      </c>
      <c r="R30" s="26" t="str">
        <f t="shared" ref="R30:R33" si="38">IF(F30&lt;&gt;"",F30,"")</f>
        <v>CN-HàCN</v>
      </c>
      <c r="S30" s="26" t="str">
        <f t="shared" ref="S30:S33" si="39">IF(H30&lt;&gt;"",H30,"")</f>
        <v>Toán-Dũng</v>
      </c>
      <c r="T30" s="26" t="str">
        <f t="shared" ref="T30:T33" si="40">IF(J30&lt;&gt;"",J30,"")</f>
        <v>Anh-Trang</v>
      </c>
      <c r="U30" s="26" t="str">
        <f t="shared" ref="U30:U33" si="41">IF(L30&lt;&gt;"",L30,"")</f>
        <v/>
      </c>
      <c r="V30" s="24"/>
      <c r="W30" s="25" t="s">
        <v>57</v>
      </c>
      <c r="X30" s="26" t="str">
        <f t="shared" ref="X30:X33" si="42">IF(C30&lt;&gt;"",C30,"")</f>
        <v>Toán-Dũng</v>
      </c>
      <c r="Y30" s="26" t="str">
        <f t="shared" ref="Y30:Y33" si="43">IF(E30&lt;&gt;"",E30,"")</f>
        <v>Lý-Đào</v>
      </c>
      <c r="Z30" s="26" t="str">
        <f t="shared" ref="Z30:Z33" si="44">IF(G30&lt;&gt;"",G30,"")</f>
        <v>Sinh-Nga</v>
      </c>
      <c r="AA30" s="26" t="str">
        <f t="shared" ref="AA30:AA33" si="45">IF(I30&lt;&gt;"",I30,"")</f>
        <v>TD-Nam</v>
      </c>
      <c r="AB30" s="26" t="str">
        <f t="shared" ref="AB30:AB33" si="46">IF(K30&lt;&gt;"",K30,"")</f>
        <v/>
      </c>
      <c r="AC30" s="26" t="str">
        <f t="shared" ref="AC30:AC33" si="47">IF(M30&lt;&gt;"",M30,"")</f>
        <v/>
      </c>
    </row>
    <row r="31" spans="1:29" ht="15" customHeight="1" x14ac:dyDescent="0.25">
      <c r="A31" s="9" t="s">
        <v>82</v>
      </c>
      <c r="B31" s="10" t="s">
        <v>86</v>
      </c>
      <c r="C31" s="10" t="s">
        <v>86</v>
      </c>
      <c r="D31" s="10" t="s">
        <v>95</v>
      </c>
      <c r="E31" s="10" t="s">
        <v>127</v>
      </c>
      <c r="F31" s="10" t="s">
        <v>149</v>
      </c>
      <c r="G31" s="10" t="s">
        <v>87</v>
      </c>
      <c r="H31" s="10" t="s">
        <v>86</v>
      </c>
      <c r="I31" s="40"/>
      <c r="J31" s="10" t="s">
        <v>93</v>
      </c>
      <c r="K31" s="11"/>
      <c r="L31" s="11"/>
      <c r="M31" s="11"/>
      <c r="O31" s="25" t="s">
        <v>82</v>
      </c>
      <c r="P31" s="26" t="str">
        <f t="shared" si="36"/>
        <v>Toán-Dũng</v>
      </c>
      <c r="Q31" s="26" t="str">
        <f t="shared" si="37"/>
        <v>Tin-Uyên</v>
      </c>
      <c r="R31" s="26" t="str">
        <f t="shared" si="38"/>
        <v>HĐTN2-Dũng</v>
      </c>
      <c r="S31" s="26" t="str">
        <f t="shared" si="39"/>
        <v>Toán-Dũng</v>
      </c>
      <c r="T31" s="26" t="str">
        <f t="shared" si="40"/>
        <v>Lý-Đào</v>
      </c>
      <c r="U31" s="26" t="str">
        <f t="shared" si="41"/>
        <v/>
      </c>
      <c r="V31" s="24"/>
      <c r="W31" s="25" t="s">
        <v>82</v>
      </c>
      <c r="X31" s="26" t="str">
        <f t="shared" si="42"/>
        <v>Toán-Dũng</v>
      </c>
      <c r="Y31" s="26" t="str">
        <f t="shared" si="43"/>
        <v>TD-Nam</v>
      </c>
      <c r="Z31" s="26" t="str">
        <f t="shared" si="44"/>
        <v>Anh-Trang</v>
      </c>
      <c r="AA31" s="26" t="str">
        <f t="shared" si="45"/>
        <v/>
      </c>
      <c r="AB31" s="26" t="str">
        <f t="shared" si="46"/>
        <v/>
      </c>
      <c r="AC31" s="26" t="str">
        <f t="shared" si="47"/>
        <v/>
      </c>
    </row>
    <row r="32" spans="1:29" ht="15" customHeight="1" x14ac:dyDescent="0.25">
      <c r="A32" s="9" t="s">
        <v>110</v>
      </c>
      <c r="B32" s="10" t="s">
        <v>106</v>
      </c>
      <c r="C32" s="10"/>
      <c r="D32" s="10" t="s">
        <v>154</v>
      </c>
      <c r="E32" s="10"/>
      <c r="F32" s="10" t="s">
        <v>751</v>
      </c>
      <c r="G32" s="10"/>
      <c r="H32" s="10" t="s">
        <v>139</v>
      </c>
      <c r="I32" s="40"/>
      <c r="J32" s="10" t="s">
        <v>106</v>
      </c>
      <c r="K32" s="11"/>
      <c r="L32" s="11"/>
      <c r="M32" s="11"/>
      <c r="O32" s="25" t="s">
        <v>110</v>
      </c>
      <c r="P32" s="26" t="str">
        <f t="shared" si="36"/>
        <v>Sinh-Nga</v>
      </c>
      <c r="Q32" s="26" t="str">
        <f t="shared" si="37"/>
        <v>Văn-Duyên</v>
      </c>
      <c r="R32" s="26" t="str">
        <f t="shared" si="38"/>
        <v>HĐTN3-TrinhH</v>
      </c>
      <c r="S32" s="26" t="str">
        <f t="shared" si="39"/>
        <v>CN-HàCN</v>
      </c>
      <c r="T32" s="26" t="str">
        <f t="shared" si="40"/>
        <v>Sinh-Nga</v>
      </c>
      <c r="U32" s="26" t="str">
        <f t="shared" si="41"/>
        <v/>
      </c>
      <c r="V32" s="24"/>
      <c r="W32" s="25" t="s">
        <v>110</v>
      </c>
      <c r="X32" s="26" t="str">
        <f t="shared" si="42"/>
        <v/>
      </c>
      <c r="Y32" s="26" t="str">
        <f t="shared" si="43"/>
        <v/>
      </c>
      <c r="Z32" s="26" t="str">
        <f t="shared" si="44"/>
        <v/>
      </c>
      <c r="AA32" s="26" t="str">
        <f t="shared" si="45"/>
        <v/>
      </c>
      <c r="AB32" s="26" t="str">
        <f t="shared" si="46"/>
        <v/>
      </c>
      <c r="AC32" s="26" t="str">
        <f t="shared" si="47"/>
        <v/>
      </c>
    </row>
    <row r="33" spans="1:29" ht="15" customHeight="1" x14ac:dyDescent="0.25">
      <c r="A33" s="9" t="s">
        <v>121</v>
      </c>
      <c r="B33" s="10" t="s">
        <v>703</v>
      </c>
      <c r="C33" s="11"/>
      <c r="D33" s="10" t="s">
        <v>154</v>
      </c>
      <c r="E33" s="11"/>
      <c r="F33" s="10" t="s">
        <v>95</v>
      </c>
      <c r="G33" s="11"/>
      <c r="H33" s="10" t="s">
        <v>746</v>
      </c>
      <c r="I33" s="40"/>
      <c r="J33" s="10" t="s">
        <v>154</v>
      </c>
      <c r="K33" s="11"/>
      <c r="L33" s="11"/>
      <c r="M33" s="11"/>
      <c r="O33" s="25" t="s">
        <v>121</v>
      </c>
      <c r="P33" s="26" t="str">
        <f t="shared" si="36"/>
        <v>HĐTN1-Dũng</v>
      </c>
      <c r="Q33" s="26" t="str">
        <f t="shared" si="37"/>
        <v>Văn-Duyên</v>
      </c>
      <c r="R33" s="26" t="str">
        <f t="shared" si="38"/>
        <v>Tin-Uyên</v>
      </c>
      <c r="S33" s="26" t="str">
        <f t="shared" si="39"/>
        <v>GDĐP-PhươngT</v>
      </c>
      <c r="T33" s="26" t="str">
        <f t="shared" si="40"/>
        <v>Văn-Duyên</v>
      </c>
      <c r="U33" s="26" t="str">
        <f t="shared" si="41"/>
        <v/>
      </c>
      <c r="V33" s="24"/>
      <c r="W33" s="25" t="s">
        <v>121</v>
      </c>
      <c r="X33" s="26" t="str">
        <f t="shared" si="42"/>
        <v/>
      </c>
      <c r="Y33" s="26" t="str">
        <f t="shared" si="43"/>
        <v/>
      </c>
      <c r="Z33" s="26" t="str">
        <f t="shared" si="44"/>
        <v/>
      </c>
      <c r="AA33" s="26" t="str">
        <f t="shared" si="45"/>
        <v/>
      </c>
      <c r="AB33" s="26" t="str">
        <f t="shared" si="46"/>
        <v/>
      </c>
      <c r="AC33" s="26" t="str">
        <f t="shared" si="47"/>
        <v/>
      </c>
    </row>
    <row r="34" spans="1:29" ht="15" customHeight="1" x14ac:dyDescent="0.25">
      <c r="A34" s="6"/>
      <c r="B34" s="6"/>
      <c r="C34" s="6"/>
      <c r="D34" s="6"/>
      <c r="E34" s="6"/>
      <c r="F34" s="6"/>
      <c r="G34" s="6"/>
      <c r="H34" s="6"/>
      <c r="I34" s="32"/>
      <c r="J34" s="6"/>
      <c r="K34" s="6"/>
      <c r="L34" s="6"/>
      <c r="M34" s="6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ht="15" customHeight="1" x14ac:dyDescent="0.25">
      <c r="A35" s="4"/>
      <c r="B35" s="5" t="s">
        <v>175</v>
      </c>
      <c r="C35" s="6"/>
      <c r="D35" s="6"/>
      <c r="E35" s="6"/>
      <c r="F35" s="6"/>
      <c r="G35" s="6"/>
      <c r="H35" s="6"/>
      <c r="I35" s="32"/>
      <c r="J35" s="6"/>
      <c r="K35" s="6"/>
      <c r="L35" s="6"/>
      <c r="M35" s="6"/>
      <c r="O35" s="19" t="str">
        <f>B35</f>
        <v>Thời khóa biểu của lớp: 10A5</v>
      </c>
      <c r="R35" s="20" t="s">
        <v>679</v>
      </c>
      <c r="S35" s="28"/>
      <c r="W35" s="21" t="s">
        <v>680</v>
      </c>
    </row>
    <row r="36" spans="1:29" ht="15" customHeight="1" x14ac:dyDescent="0.25">
      <c r="A36" s="7" t="s">
        <v>1</v>
      </c>
      <c r="B36" s="8" t="s">
        <v>31</v>
      </c>
      <c r="C36" s="8" t="s">
        <v>123</v>
      </c>
      <c r="D36" s="8" t="s">
        <v>128</v>
      </c>
      <c r="E36" s="8" t="s">
        <v>147</v>
      </c>
      <c r="F36" s="8" t="s">
        <v>148</v>
      </c>
      <c r="G36" s="8" t="s">
        <v>158</v>
      </c>
      <c r="H36" s="8" t="s">
        <v>159</v>
      </c>
      <c r="I36" s="8" t="s">
        <v>166</v>
      </c>
      <c r="J36" s="8" t="s">
        <v>167</v>
      </c>
      <c r="K36" s="8" t="s">
        <v>168</v>
      </c>
      <c r="L36" s="8" t="s">
        <v>169</v>
      </c>
      <c r="M36" s="8" t="s">
        <v>170</v>
      </c>
      <c r="O36" s="22" t="s">
        <v>699</v>
      </c>
      <c r="P36" s="23" t="s">
        <v>681</v>
      </c>
      <c r="Q36" s="23" t="s">
        <v>682</v>
      </c>
      <c r="R36" s="23" t="s">
        <v>683</v>
      </c>
      <c r="S36" s="23" t="s">
        <v>684</v>
      </c>
      <c r="T36" s="23" t="s">
        <v>685</v>
      </c>
      <c r="U36" s="23" t="s">
        <v>686</v>
      </c>
      <c r="V36" s="24"/>
      <c r="W36" s="22" t="s">
        <v>699</v>
      </c>
      <c r="X36" s="23" t="s">
        <v>681</v>
      </c>
      <c r="Y36" s="23" t="s">
        <v>682</v>
      </c>
      <c r="Z36" s="23" t="s">
        <v>683</v>
      </c>
      <c r="AA36" s="23" t="s">
        <v>684</v>
      </c>
      <c r="AB36" s="23" t="s">
        <v>685</v>
      </c>
      <c r="AC36" s="23" t="s">
        <v>686</v>
      </c>
    </row>
    <row r="37" spans="1:29" ht="15" customHeight="1" x14ac:dyDescent="0.25">
      <c r="A37" s="9" t="s">
        <v>32</v>
      </c>
      <c r="B37" s="10" t="s">
        <v>36</v>
      </c>
      <c r="C37" s="10" t="s">
        <v>98</v>
      </c>
      <c r="D37" s="10" t="s">
        <v>112</v>
      </c>
      <c r="E37" s="10" t="s">
        <v>112</v>
      </c>
      <c r="F37" s="10" t="s">
        <v>98</v>
      </c>
      <c r="G37" s="10" t="s">
        <v>87</v>
      </c>
      <c r="H37" s="10" t="s">
        <v>95</v>
      </c>
      <c r="I37" s="40" t="s">
        <v>127</v>
      </c>
      <c r="J37" s="10" t="s">
        <v>98</v>
      </c>
      <c r="K37" s="11"/>
      <c r="L37" s="11"/>
      <c r="M37" s="11"/>
      <c r="O37" s="25" t="s">
        <v>32</v>
      </c>
      <c r="P37" s="26" t="str">
        <f>IF(B37&lt;&gt;"",B37,"")</f>
        <v>CC-Thúy</v>
      </c>
      <c r="Q37" s="26" t="str">
        <f>IF(D37&lt;&gt;"",D37,"")</f>
        <v>Văn-Hiếu</v>
      </c>
      <c r="R37" s="26" t="str">
        <f>IF(F37&lt;&gt;"",F37,"")</f>
        <v>Toán-HàT</v>
      </c>
      <c r="S37" s="26" t="str">
        <f>IF(H37&lt;&gt;"",H37,"")</f>
        <v>Tin-Uyên</v>
      </c>
      <c r="T37" s="26" t="str">
        <f>IF(J37&lt;&gt;"",J37,"")</f>
        <v>Toán-HàT</v>
      </c>
      <c r="U37" s="26" t="str">
        <f>IF(L37&lt;&gt;"",L37,"")</f>
        <v/>
      </c>
      <c r="V37" s="24"/>
      <c r="W37" s="25" t="s">
        <v>32</v>
      </c>
      <c r="X37" s="26" t="str">
        <f>IF(C37&lt;&gt;"",C37,"")</f>
        <v>Toán-HàT</v>
      </c>
      <c r="Y37" s="26" t="str">
        <f>IF(E37&lt;&gt;"",E37,"")</f>
        <v>Văn-Hiếu</v>
      </c>
      <c r="Z37" s="26" t="str">
        <f>IF(G37&lt;&gt;"",G37,"")</f>
        <v>Anh-Trang</v>
      </c>
      <c r="AA37" s="26" t="str">
        <f>IF(I37&lt;&gt;"",I37,"")</f>
        <v>TD-Nam</v>
      </c>
      <c r="AB37" s="26" t="str">
        <f>IF(K37&lt;&gt;"",K37,"")</f>
        <v/>
      </c>
      <c r="AC37" s="26" t="str">
        <f>IF(M37&lt;&gt;"",M37,"")</f>
        <v/>
      </c>
    </row>
    <row r="38" spans="1:29" ht="15" customHeight="1" x14ac:dyDescent="0.25">
      <c r="A38" s="9" t="s">
        <v>57</v>
      </c>
      <c r="B38" s="10" t="s">
        <v>61</v>
      </c>
      <c r="C38" s="10" t="s">
        <v>98</v>
      </c>
      <c r="D38" s="10" t="s">
        <v>112</v>
      </c>
      <c r="E38" s="10" t="s">
        <v>112</v>
      </c>
      <c r="F38" s="10" t="s">
        <v>93</v>
      </c>
      <c r="G38" s="10" t="s">
        <v>142</v>
      </c>
      <c r="H38" s="10" t="s">
        <v>112</v>
      </c>
      <c r="I38" s="40" t="s">
        <v>98</v>
      </c>
      <c r="J38" s="10" t="s">
        <v>98</v>
      </c>
      <c r="K38" s="11"/>
      <c r="L38" s="11"/>
      <c r="M38" s="11"/>
      <c r="O38" s="25" t="s">
        <v>57</v>
      </c>
      <c r="P38" s="26" t="str">
        <f t="shared" ref="P38:P41" si="48">IF(B38&lt;&gt;"",B38,"")</f>
        <v>SH-Thúy</v>
      </c>
      <c r="Q38" s="26" t="str">
        <f t="shared" ref="Q38:Q41" si="49">IF(D38&lt;&gt;"",D38,"")</f>
        <v>Văn-Hiếu</v>
      </c>
      <c r="R38" s="26" t="str">
        <f t="shared" ref="R38:R41" si="50">IF(F38&lt;&gt;"",F38,"")</f>
        <v>Lý-Đào</v>
      </c>
      <c r="S38" s="26" t="str">
        <f t="shared" ref="S38:S41" si="51">IF(H38&lt;&gt;"",H38,"")</f>
        <v>Văn-Hiếu</v>
      </c>
      <c r="T38" s="26" t="str">
        <f t="shared" ref="T38:T41" si="52">IF(J38&lt;&gt;"",J38,"")</f>
        <v>Toán-HàT</v>
      </c>
      <c r="U38" s="26" t="str">
        <f t="shared" ref="U38:U41" si="53">IF(L38&lt;&gt;"",L38,"")</f>
        <v/>
      </c>
      <c r="V38" s="24"/>
      <c r="W38" s="25" t="s">
        <v>57</v>
      </c>
      <c r="X38" s="26" t="str">
        <f t="shared" ref="X38:X41" si="54">IF(C38&lt;&gt;"",C38,"")</f>
        <v>Toán-HàT</v>
      </c>
      <c r="Y38" s="26" t="str">
        <f t="shared" ref="Y38:Y41" si="55">IF(E38&lt;&gt;"",E38,"")</f>
        <v>Văn-Hiếu</v>
      </c>
      <c r="Z38" s="26" t="str">
        <f t="shared" ref="Z38:Z41" si="56">IF(G38&lt;&gt;"",G38,"")</f>
        <v>Hóa-Thúy</v>
      </c>
      <c r="AA38" s="26" t="str">
        <f t="shared" ref="AA38:AA41" si="57">IF(I38&lt;&gt;"",I38,"")</f>
        <v>Toán-HàT</v>
      </c>
      <c r="AB38" s="26" t="str">
        <f t="shared" ref="AB38:AB41" si="58">IF(K38&lt;&gt;"",K38,"")</f>
        <v/>
      </c>
      <c r="AC38" s="26" t="str">
        <f t="shared" ref="AC38:AC41" si="59">IF(M38&lt;&gt;"",M38,"")</f>
        <v/>
      </c>
    </row>
    <row r="39" spans="1:29" ht="15" customHeight="1" x14ac:dyDescent="0.25">
      <c r="A39" s="9" t="s">
        <v>82</v>
      </c>
      <c r="B39" s="10" t="s">
        <v>142</v>
      </c>
      <c r="C39" s="10" t="s">
        <v>87</v>
      </c>
      <c r="D39" s="10" t="s">
        <v>93</v>
      </c>
      <c r="E39" s="10" t="s">
        <v>93</v>
      </c>
      <c r="F39" s="10" t="s">
        <v>142</v>
      </c>
      <c r="G39" s="10" t="s">
        <v>127</v>
      </c>
      <c r="H39" s="10" t="s">
        <v>90</v>
      </c>
      <c r="I39" s="40"/>
      <c r="J39" s="10" t="s">
        <v>87</v>
      </c>
      <c r="K39" s="11"/>
      <c r="L39" s="11"/>
      <c r="M39" s="11"/>
      <c r="O39" s="25" t="s">
        <v>82</v>
      </c>
      <c r="P39" s="26" t="str">
        <f t="shared" si="48"/>
        <v>Hóa-Thúy</v>
      </c>
      <c r="Q39" s="26" t="str">
        <f t="shared" si="49"/>
        <v>Lý-Đào</v>
      </c>
      <c r="R39" s="26" t="str">
        <f t="shared" si="50"/>
        <v>Hóa-Thúy</v>
      </c>
      <c r="S39" s="26" t="str">
        <f t="shared" si="51"/>
        <v>GDQP-Nghiệp</v>
      </c>
      <c r="T39" s="26" t="str">
        <f t="shared" si="52"/>
        <v>Anh-Trang</v>
      </c>
      <c r="U39" s="26" t="str">
        <f t="shared" si="53"/>
        <v/>
      </c>
      <c r="V39" s="24"/>
      <c r="W39" s="25" t="s">
        <v>82</v>
      </c>
      <c r="X39" s="26" t="str">
        <f t="shared" si="54"/>
        <v>Anh-Trang</v>
      </c>
      <c r="Y39" s="26" t="str">
        <f t="shared" si="55"/>
        <v>Lý-Đào</v>
      </c>
      <c r="Z39" s="26" t="str">
        <f t="shared" si="56"/>
        <v>TD-Nam</v>
      </c>
      <c r="AA39" s="26" t="str">
        <f t="shared" si="57"/>
        <v/>
      </c>
      <c r="AB39" s="26" t="str">
        <f t="shared" si="58"/>
        <v/>
      </c>
      <c r="AC39" s="26" t="str">
        <f t="shared" si="59"/>
        <v/>
      </c>
    </row>
    <row r="40" spans="1:29" ht="15" customHeight="1" x14ac:dyDescent="0.25">
      <c r="A40" s="9" t="s">
        <v>110</v>
      </c>
      <c r="B40" s="10" t="s">
        <v>95</v>
      </c>
      <c r="C40" s="10"/>
      <c r="D40" s="10" t="s">
        <v>88</v>
      </c>
      <c r="E40" s="10"/>
      <c r="F40" s="10" t="s">
        <v>139</v>
      </c>
      <c r="G40" s="10"/>
      <c r="H40" s="10" t="s">
        <v>111</v>
      </c>
      <c r="I40" s="40"/>
      <c r="J40" s="10" t="s">
        <v>87</v>
      </c>
      <c r="K40" s="11"/>
      <c r="L40" s="11"/>
      <c r="M40" s="11"/>
      <c r="O40" s="25" t="s">
        <v>110</v>
      </c>
      <c r="P40" s="26" t="str">
        <f t="shared" si="48"/>
        <v>Tin-Uyên</v>
      </c>
      <c r="Q40" s="26" t="str">
        <f t="shared" si="49"/>
        <v>Sử-PhươngS</v>
      </c>
      <c r="R40" s="26" t="str">
        <f t="shared" si="50"/>
        <v>CN-HàCN</v>
      </c>
      <c r="S40" s="26" t="str">
        <f t="shared" si="51"/>
        <v>HĐTN2-Ân</v>
      </c>
      <c r="T40" s="26" t="str">
        <f t="shared" si="52"/>
        <v>Anh-Trang</v>
      </c>
      <c r="U40" s="26" t="str">
        <f t="shared" si="53"/>
        <v/>
      </c>
      <c r="V40" s="24"/>
      <c r="W40" s="25" t="s">
        <v>110</v>
      </c>
      <c r="X40" s="26" t="str">
        <f t="shared" si="54"/>
        <v/>
      </c>
      <c r="Y40" s="26" t="str">
        <f t="shared" si="55"/>
        <v/>
      </c>
      <c r="Z40" s="26" t="str">
        <f t="shared" si="56"/>
        <v/>
      </c>
      <c r="AA40" s="26" t="str">
        <f t="shared" si="57"/>
        <v/>
      </c>
      <c r="AB40" s="26" t="str">
        <f t="shared" si="58"/>
        <v/>
      </c>
      <c r="AC40" s="26" t="str">
        <f t="shared" si="59"/>
        <v/>
      </c>
    </row>
    <row r="41" spans="1:29" ht="15" customHeight="1" x14ac:dyDescent="0.25">
      <c r="A41" s="9" t="s">
        <v>121</v>
      </c>
      <c r="B41" s="10" t="s">
        <v>87</v>
      </c>
      <c r="C41" s="11"/>
      <c r="D41" s="10" t="s">
        <v>139</v>
      </c>
      <c r="E41" s="11"/>
      <c r="F41" s="10" t="s">
        <v>704</v>
      </c>
      <c r="G41" s="11"/>
      <c r="H41" s="10" t="s">
        <v>160</v>
      </c>
      <c r="I41" s="40"/>
      <c r="J41" s="10" t="s">
        <v>746</v>
      </c>
      <c r="K41" s="11"/>
      <c r="L41" s="11"/>
      <c r="M41" s="11"/>
      <c r="O41" s="25" t="s">
        <v>121</v>
      </c>
      <c r="P41" s="26" t="str">
        <f t="shared" si="48"/>
        <v>Anh-Trang</v>
      </c>
      <c r="Q41" s="26" t="str">
        <f t="shared" si="49"/>
        <v>CN-HàCN</v>
      </c>
      <c r="R41" s="26" t="str">
        <f t="shared" si="50"/>
        <v>HĐTN1-Thúy</v>
      </c>
      <c r="S41" s="26" t="str">
        <f t="shared" si="51"/>
        <v>HĐTN3-Giang</v>
      </c>
      <c r="T41" s="26" t="str">
        <f t="shared" si="52"/>
        <v>GDĐP-PhươngT</v>
      </c>
      <c r="U41" s="26" t="str">
        <f t="shared" si="53"/>
        <v/>
      </c>
      <c r="V41" s="24"/>
      <c r="W41" s="25" t="s">
        <v>121</v>
      </c>
      <c r="X41" s="26" t="str">
        <f t="shared" si="54"/>
        <v/>
      </c>
      <c r="Y41" s="26" t="str">
        <f t="shared" si="55"/>
        <v/>
      </c>
      <c r="Z41" s="26" t="str">
        <f t="shared" si="56"/>
        <v/>
      </c>
      <c r="AA41" s="26" t="str">
        <f t="shared" si="57"/>
        <v/>
      </c>
      <c r="AB41" s="26" t="str">
        <f t="shared" si="58"/>
        <v/>
      </c>
      <c r="AC41" s="26" t="str">
        <f t="shared" si="59"/>
        <v/>
      </c>
    </row>
    <row r="42" spans="1:29" ht="15" customHeight="1" x14ac:dyDescent="0.25">
      <c r="A42" s="6"/>
      <c r="B42" s="6"/>
      <c r="C42" s="6"/>
      <c r="D42" s="6"/>
      <c r="E42" s="6"/>
      <c r="F42" s="6"/>
      <c r="G42" s="6"/>
      <c r="H42" s="6"/>
      <c r="I42" s="32"/>
      <c r="J42" s="6"/>
      <c r="K42" s="6"/>
      <c r="L42" s="6"/>
      <c r="M42" s="6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 ht="15" customHeight="1" x14ac:dyDescent="0.25">
      <c r="A43" s="4"/>
      <c r="B43" s="5" t="s">
        <v>176</v>
      </c>
      <c r="C43" s="6"/>
      <c r="D43" s="6"/>
      <c r="E43" s="6"/>
      <c r="F43" s="6"/>
      <c r="G43" s="6"/>
      <c r="H43" s="6"/>
      <c r="I43" s="32"/>
      <c r="J43" s="6"/>
      <c r="K43" s="6"/>
      <c r="L43" s="6"/>
      <c r="M43" s="6"/>
      <c r="O43" s="19" t="str">
        <f>B43</f>
        <v>Thời khóa biểu của lớp: 10A6</v>
      </c>
      <c r="R43" s="20" t="s">
        <v>679</v>
      </c>
      <c r="S43" s="28"/>
      <c r="W43" s="21" t="s">
        <v>680</v>
      </c>
    </row>
    <row r="44" spans="1:29" ht="15" customHeight="1" x14ac:dyDescent="0.25">
      <c r="A44" s="7" t="s">
        <v>1</v>
      </c>
      <c r="B44" s="8" t="s">
        <v>31</v>
      </c>
      <c r="C44" s="8" t="s">
        <v>123</v>
      </c>
      <c r="D44" s="8" t="s">
        <v>128</v>
      </c>
      <c r="E44" s="8" t="s">
        <v>147</v>
      </c>
      <c r="F44" s="8" t="s">
        <v>148</v>
      </c>
      <c r="G44" s="8" t="s">
        <v>158</v>
      </c>
      <c r="H44" s="8" t="s">
        <v>159</v>
      </c>
      <c r="I44" s="8" t="s">
        <v>166</v>
      </c>
      <c r="J44" s="8" t="s">
        <v>167</v>
      </c>
      <c r="K44" s="8" t="s">
        <v>168</v>
      </c>
      <c r="L44" s="8" t="s">
        <v>169</v>
      </c>
      <c r="M44" s="8" t="s">
        <v>170</v>
      </c>
      <c r="O44" s="22" t="s">
        <v>699</v>
      </c>
      <c r="P44" s="23" t="s">
        <v>681</v>
      </c>
      <c r="Q44" s="23" t="s">
        <v>682</v>
      </c>
      <c r="R44" s="23" t="s">
        <v>683</v>
      </c>
      <c r="S44" s="23" t="s">
        <v>684</v>
      </c>
      <c r="T44" s="23" t="s">
        <v>685</v>
      </c>
      <c r="U44" s="23" t="s">
        <v>686</v>
      </c>
      <c r="V44" s="24"/>
      <c r="W44" s="22" t="s">
        <v>699</v>
      </c>
      <c r="X44" s="23" t="s">
        <v>681</v>
      </c>
      <c r="Y44" s="23" t="s">
        <v>682</v>
      </c>
      <c r="Z44" s="23" t="s">
        <v>683</v>
      </c>
      <c r="AA44" s="23" t="s">
        <v>684</v>
      </c>
      <c r="AB44" s="23" t="s">
        <v>685</v>
      </c>
      <c r="AC44" s="23" t="s">
        <v>686</v>
      </c>
    </row>
    <row r="45" spans="1:29" ht="15" customHeight="1" x14ac:dyDescent="0.25">
      <c r="A45" s="9" t="s">
        <v>32</v>
      </c>
      <c r="B45" s="10" t="s">
        <v>37</v>
      </c>
      <c r="C45" s="10" t="s">
        <v>138</v>
      </c>
      <c r="D45" s="10" t="s">
        <v>105</v>
      </c>
      <c r="E45" s="10" t="s">
        <v>127</v>
      </c>
      <c r="F45" s="10" t="s">
        <v>748</v>
      </c>
      <c r="G45" s="10" t="s">
        <v>84</v>
      </c>
      <c r="H45" s="10" t="s">
        <v>112</v>
      </c>
      <c r="I45" s="40" t="s">
        <v>138</v>
      </c>
      <c r="J45" s="10" t="s">
        <v>92</v>
      </c>
      <c r="K45" s="11"/>
      <c r="L45" s="11"/>
      <c r="M45" s="11"/>
      <c r="O45" s="25" t="s">
        <v>32</v>
      </c>
      <c r="P45" s="26" t="str">
        <f>IF(B45&lt;&gt;"",B45,"")</f>
        <v>CC-Thoa</v>
      </c>
      <c r="Q45" s="26" t="str">
        <f>IF(D45&lt;&gt;"",D45,"")</f>
        <v>Địa-Nguyệt</v>
      </c>
      <c r="R45" s="26" t="str">
        <f>IF(F45&lt;&gt;"",F45,"")</f>
        <v>HĐTN2-Thoa</v>
      </c>
      <c r="S45" s="26" t="str">
        <f>IF(H45&lt;&gt;"",H45,"")</f>
        <v>Văn-Hiếu</v>
      </c>
      <c r="T45" s="26" t="str">
        <f>IF(J45&lt;&gt;"",J45,"")</f>
        <v>Tin-DungTi</v>
      </c>
      <c r="U45" s="26" t="str">
        <f>IF(L45&lt;&gt;"",L45,"")</f>
        <v/>
      </c>
      <c r="V45" s="24"/>
      <c r="W45" s="25" t="s">
        <v>32</v>
      </c>
      <c r="X45" s="26" t="str">
        <f>IF(C45&lt;&gt;"",C45,"")</f>
        <v>Toán-Thoa</v>
      </c>
      <c r="Y45" s="26" t="str">
        <f>IF(E45&lt;&gt;"",E45,"")</f>
        <v>TD-Nam</v>
      </c>
      <c r="Z45" s="26" t="str">
        <f>IF(G45&lt;&gt;"",G45,"")</f>
        <v>Anh-TrinhAV</v>
      </c>
      <c r="AA45" s="26" t="str">
        <f>IF(I45&lt;&gt;"",I45,"")</f>
        <v>Toán-Thoa</v>
      </c>
      <c r="AB45" s="26" t="str">
        <f>IF(K45&lt;&gt;"",K45,"")</f>
        <v/>
      </c>
      <c r="AC45" s="26" t="str">
        <f>IF(M45&lt;&gt;"",M45,"")</f>
        <v/>
      </c>
    </row>
    <row r="46" spans="1:29" ht="15" customHeight="1" x14ac:dyDescent="0.25">
      <c r="A46" s="9" t="s">
        <v>57</v>
      </c>
      <c r="B46" s="10" t="s">
        <v>62</v>
      </c>
      <c r="C46" s="10" t="s">
        <v>112</v>
      </c>
      <c r="D46" s="10" t="s">
        <v>88</v>
      </c>
      <c r="E46" s="10" t="s">
        <v>105</v>
      </c>
      <c r="F46" s="10" t="s">
        <v>92</v>
      </c>
      <c r="G46" s="10" t="s">
        <v>112</v>
      </c>
      <c r="H46" s="10" t="s">
        <v>120</v>
      </c>
      <c r="I46" s="40" t="s">
        <v>84</v>
      </c>
      <c r="J46" s="10" t="s">
        <v>107</v>
      </c>
      <c r="K46" s="11"/>
      <c r="L46" s="11"/>
      <c r="M46" s="11"/>
      <c r="O46" s="25" t="s">
        <v>57</v>
      </c>
      <c r="P46" s="26" t="str">
        <f t="shared" ref="P46:P49" si="60">IF(B46&lt;&gt;"",B46,"")</f>
        <v>SH-Thoa</v>
      </c>
      <c r="Q46" s="26" t="str">
        <f t="shared" ref="Q46:Q49" si="61">IF(D46&lt;&gt;"",D46,"")</f>
        <v>Sử-PhươngS</v>
      </c>
      <c r="R46" s="26" t="str">
        <f t="shared" ref="R46:R49" si="62">IF(F46&lt;&gt;"",F46,"")</f>
        <v>Tin-DungTi</v>
      </c>
      <c r="S46" s="26" t="str">
        <f t="shared" ref="S46:S49" si="63">IF(H46&lt;&gt;"",H46,"")</f>
        <v>CN-Giang</v>
      </c>
      <c r="T46" s="26" t="str">
        <f t="shared" ref="T46:T49" si="64">IF(J46&lt;&gt;"",J46,"")</f>
        <v>GDCD-KiềuCD</v>
      </c>
      <c r="U46" s="26" t="str">
        <f t="shared" ref="U46:U49" si="65">IF(L46&lt;&gt;"",L46,"")</f>
        <v/>
      </c>
      <c r="V46" s="24"/>
      <c r="W46" s="25" t="s">
        <v>57</v>
      </c>
      <c r="X46" s="26" t="str">
        <f t="shared" ref="X46:X49" si="66">IF(C46&lt;&gt;"",C46,"")</f>
        <v>Văn-Hiếu</v>
      </c>
      <c r="Y46" s="26" t="str">
        <f t="shared" ref="Y46:Y49" si="67">IF(E46&lt;&gt;"",E46,"")</f>
        <v>Địa-Nguyệt</v>
      </c>
      <c r="Z46" s="26" t="str">
        <f t="shared" ref="Z46:Z49" si="68">IF(G46&lt;&gt;"",G46,"")</f>
        <v>Văn-Hiếu</v>
      </c>
      <c r="AA46" s="26" t="str">
        <f t="shared" ref="AA46:AA49" si="69">IF(I46&lt;&gt;"",I46,"")</f>
        <v>Anh-TrinhAV</v>
      </c>
      <c r="AB46" s="26" t="str">
        <f t="shared" ref="AB46:AB49" si="70">IF(K46&lt;&gt;"",K46,"")</f>
        <v/>
      </c>
      <c r="AC46" s="26" t="str">
        <f t="shared" ref="AC46:AC49" si="71">IF(M46&lt;&gt;"",M46,"")</f>
        <v/>
      </c>
    </row>
    <row r="47" spans="1:29" ht="15" customHeight="1" x14ac:dyDescent="0.25">
      <c r="A47" s="9" t="s">
        <v>82</v>
      </c>
      <c r="B47" s="10" t="s">
        <v>105</v>
      </c>
      <c r="C47" s="10" t="s">
        <v>127</v>
      </c>
      <c r="D47" s="10" t="s">
        <v>112</v>
      </c>
      <c r="E47" s="10" t="s">
        <v>112</v>
      </c>
      <c r="F47" s="10" t="s">
        <v>90</v>
      </c>
      <c r="G47" s="10" t="s">
        <v>138</v>
      </c>
      <c r="H47" s="10" t="s">
        <v>84</v>
      </c>
      <c r="I47" s="40"/>
      <c r="J47" s="10" t="s">
        <v>746</v>
      </c>
      <c r="K47" s="11"/>
      <c r="L47" s="11"/>
      <c r="M47" s="11"/>
      <c r="O47" s="25" t="s">
        <v>82</v>
      </c>
      <c r="P47" s="26" t="str">
        <f t="shared" si="60"/>
        <v>Địa-Nguyệt</v>
      </c>
      <c r="Q47" s="26" t="str">
        <f t="shared" si="61"/>
        <v>Văn-Hiếu</v>
      </c>
      <c r="R47" s="26" t="str">
        <f t="shared" si="62"/>
        <v>GDQP-Nghiệp</v>
      </c>
      <c r="S47" s="26" t="str">
        <f t="shared" si="63"/>
        <v>Anh-TrinhAV</v>
      </c>
      <c r="T47" s="26" t="str">
        <f t="shared" si="64"/>
        <v>GDĐP-PhươngT</v>
      </c>
      <c r="U47" s="26" t="str">
        <f t="shared" si="65"/>
        <v/>
      </c>
      <c r="V47" s="24"/>
      <c r="W47" s="25" t="s">
        <v>82</v>
      </c>
      <c r="X47" s="26" t="str">
        <f t="shared" si="66"/>
        <v>TD-Nam</v>
      </c>
      <c r="Y47" s="26" t="str">
        <f t="shared" si="67"/>
        <v>Văn-Hiếu</v>
      </c>
      <c r="Z47" s="26" t="str">
        <f t="shared" si="68"/>
        <v>Toán-Thoa</v>
      </c>
      <c r="AA47" s="26" t="str">
        <f t="shared" si="69"/>
        <v/>
      </c>
      <c r="AB47" s="26" t="str">
        <f t="shared" si="70"/>
        <v/>
      </c>
      <c r="AC47" s="26" t="str">
        <f t="shared" si="71"/>
        <v/>
      </c>
    </row>
    <row r="48" spans="1:29" ht="15" customHeight="1" x14ac:dyDescent="0.25">
      <c r="A48" s="9" t="s">
        <v>110</v>
      </c>
      <c r="B48" s="10" t="s">
        <v>138</v>
      </c>
      <c r="C48" s="10"/>
      <c r="D48" s="10" t="s">
        <v>112</v>
      </c>
      <c r="E48" s="10"/>
      <c r="F48" s="10" t="s">
        <v>120</v>
      </c>
      <c r="G48" s="10"/>
      <c r="H48" s="10" t="s">
        <v>705</v>
      </c>
      <c r="I48" s="40"/>
      <c r="J48" s="10" t="s">
        <v>84</v>
      </c>
      <c r="K48" s="11"/>
      <c r="L48" s="11"/>
      <c r="M48" s="11"/>
      <c r="O48" s="25" t="s">
        <v>110</v>
      </c>
      <c r="P48" s="26" t="str">
        <f t="shared" si="60"/>
        <v>Toán-Thoa</v>
      </c>
      <c r="Q48" s="26" t="str">
        <f t="shared" si="61"/>
        <v>Văn-Hiếu</v>
      </c>
      <c r="R48" s="26" t="str">
        <f t="shared" si="62"/>
        <v>CN-Giang</v>
      </c>
      <c r="S48" s="26" t="str">
        <f t="shared" si="63"/>
        <v>HĐTN1-Thoa</v>
      </c>
      <c r="T48" s="26" t="str">
        <f t="shared" si="64"/>
        <v>Anh-TrinhAV</v>
      </c>
      <c r="U48" s="26" t="str">
        <f t="shared" si="65"/>
        <v/>
      </c>
      <c r="V48" s="24"/>
      <c r="W48" s="25" t="s">
        <v>110</v>
      </c>
      <c r="X48" s="26" t="str">
        <f t="shared" si="66"/>
        <v/>
      </c>
      <c r="Y48" s="26" t="str">
        <f t="shared" si="67"/>
        <v/>
      </c>
      <c r="Z48" s="26" t="str">
        <f t="shared" si="68"/>
        <v/>
      </c>
      <c r="AA48" s="26" t="str">
        <f t="shared" si="69"/>
        <v/>
      </c>
      <c r="AB48" s="26" t="str">
        <f t="shared" si="70"/>
        <v/>
      </c>
      <c r="AC48" s="26" t="str">
        <f t="shared" si="71"/>
        <v/>
      </c>
    </row>
    <row r="49" spans="1:29" ht="15" customHeight="1" x14ac:dyDescent="0.25">
      <c r="A49" s="9" t="s">
        <v>121</v>
      </c>
      <c r="B49" s="10" t="s">
        <v>138</v>
      </c>
      <c r="C49" s="11"/>
      <c r="D49" s="10" t="s">
        <v>107</v>
      </c>
      <c r="E49" s="11"/>
      <c r="F49" s="10" t="s">
        <v>138</v>
      </c>
      <c r="G49" s="11"/>
      <c r="H49" s="10" t="s">
        <v>143</v>
      </c>
      <c r="I49" s="40"/>
      <c r="J49" s="10" t="s">
        <v>84</v>
      </c>
      <c r="K49" s="11"/>
      <c r="L49" s="11"/>
      <c r="M49" s="11"/>
      <c r="O49" s="25" t="s">
        <v>121</v>
      </c>
      <c r="P49" s="26" t="str">
        <f t="shared" si="60"/>
        <v>Toán-Thoa</v>
      </c>
      <c r="Q49" s="26" t="str">
        <f t="shared" si="61"/>
        <v>GDCD-KiềuCD</v>
      </c>
      <c r="R49" s="26" t="str">
        <f t="shared" si="62"/>
        <v>Toán-Thoa</v>
      </c>
      <c r="S49" s="26" t="str">
        <f t="shared" si="63"/>
        <v>HĐTN3-Thoa</v>
      </c>
      <c r="T49" s="26" t="str">
        <f t="shared" si="64"/>
        <v>Anh-TrinhAV</v>
      </c>
      <c r="U49" s="26" t="str">
        <f t="shared" si="65"/>
        <v/>
      </c>
      <c r="V49" s="24"/>
      <c r="W49" s="25" t="s">
        <v>121</v>
      </c>
      <c r="X49" s="26" t="str">
        <f t="shared" si="66"/>
        <v/>
      </c>
      <c r="Y49" s="26" t="str">
        <f t="shared" si="67"/>
        <v/>
      </c>
      <c r="Z49" s="26" t="str">
        <f t="shared" si="68"/>
        <v/>
      </c>
      <c r="AA49" s="26" t="str">
        <f t="shared" si="69"/>
        <v/>
      </c>
      <c r="AB49" s="26" t="str">
        <f t="shared" si="70"/>
        <v/>
      </c>
      <c r="AC49" s="26" t="str">
        <f t="shared" si="71"/>
        <v/>
      </c>
    </row>
    <row r="50" spans="1:29" ht="15" customHeight="1" x14ac:dyDescent="0.25">
      <c r="A50" s="6"/>
      <c r="B50" s="6"/>
      <c r="C50" s="6"/>
      <c r="D50" s="6"/>
      <c r="E50" s="6"/>
      <c r="F50" s="6"/>
      <c r="G50" s="6"/>
      <c r="H50" s="6"/>
      <c r="I50" s="32"/>
      <c r="J50" s="6"/>
      <c r="K50" s="6"/>
      <c r="L50" s="6"/>
      <c r="M50" s="6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ht="15" customHeight="1" x14ac:dyDescent="0.25">
      <c r="A51" s="4"/>
      <c r="B51" s="5" t="s">
        <v>177</v>
      </c>
      <c r="C51" s="6"/>
      <c r="D51" s="6"/>
      <c r="E51" s="6"/>
      <c r="F51" s="6"/>
      <c r="G51" s="6"/>
      <c r="H51" s="6"/>
      <c r="I51" s="32"/>
      <c r="J51" s="6"/>
      <c r="K51" s="6"/>
      <c r="L51" s="6"/>
      <c r="M51" s="6"/>
      <c r="O51" s="19" t="str">
        <f>B51</f>
        <v>Thời khóa biểu của lớp: 10A7</v>
      </c>
      <c r="R51" s="20" t="s">
        <v>679</v>
      </c>
      <c r="S51" s="28"/>
      <c r="W51" s="21" t="s">
        <v>680</v>
      </c>
    </row>
    <row r="52" spans="1:29" ht="15" customHeight="1" x14ac:dyDescent="0.25">
      <c r="A52" s="7" t="s">
        <v>1</v>
      </c>
      <c r="B52" s="8" t="s">
        <v>31</v>
      </c>
      <c r="C52" s="8" t="s">
        <v>123</v>
      </c>
      <c r="D52" s="8" t="s">
        <v>128</v>
      </c>
      <c r="E52" s="8" t="s">
        <v>147</v>
      </c>
      <c r="F52" s="8" t="s">
        <v>148</v>
      </c>
      <c r="G52" s="8" t="s">
        <v>158</v>
      </c>
      <c r="H52" s="8" t="s">
        <v>159</v>
      </c>
      <c r="I52" s="8" t="s">
        <v>166</v>
      </c>
      <c r="J52" s="8" t="s">
        <v>167</v>
      </c>
      <c r="K52" s="8" t="s">
        <v>168</v>
      </c>
      <c r="L52" s="8" t="s">
        <v>169</v>
      </c>
      <c r="M52" s="8" t="s">
        <v>170</v>
      </c>
      <c r="O52" s="22" t="s">
        <v>699</v>
      </c>
      <c r="P52" s="23" t="s">
        <v>681</v>
      </c>
      <c r="Q52" s="23" t="s">
        <v>682</v>
      </c>
      <c r="R52" s="23" t="s">
        <v>683</v>
      </c>
      <c r="S52" s="23" t="s">
        <v>684</v>
      </c>
      <c r="T52" s="23" t="s">
        <v>685</v>
      </c>
      <c r="U52" s="23" t="s">
        <v>686</v>
      </c>
      <c r="V52" s="24"/>
      <c r="W52" s="22" t="s">
        <v>699</v>
      </c>
      <c r="X52" s="23" t="s">
        <v>681</v>
      </c>
      <c r="Y52" s="23" t="s">
        <v>682</v>
      </c>
      <c r="Z52" s="23" t="s">
        <v>683</v>
      </c>
      <c r="AA52" s="23" t="s">
        <v>684</v>
      </c>
      <c r="AB52" s="23" t="s">
        <v>685</v>
      </c>
      <c r="AC52" s="23" t="s">
        <v>686</v>
      </c>
    </row>
    <row r="53" spans="1:29" ht="15" customHeight="1" x14ac:dyDescent="0.25">
      <c r="A53" s="9" t="s">
        <v>32</v>
      </c>
      <c r="B53" s="10" t="s">
        <v>38</v>
      </c>
      <c r="C53" s="10" t="s">
        <v>135</v>
      </c>
      <c r="D53" s="10" t="s">
        <v>111</v>
      </c>
      <c r="E53" s="10" t="s">
        <v>135</v>
      </c>
      <c r="F53" s="10" t="s">
        <v>744</v>
      </c>
      <c r="G53" s="10" t="s">
        <v>124</v>
      </c>
      <c r="H53" s="10" t="s">
        <v>92</v>
      </c>
      <c r="I53" s="40" t="s">
        <v>124</v>
      </c>
      <c r="J53" s="10" t="s">
        <v>85</v>
      </c>
      <c r="K53" s="11"/>
      <c r="L53" s="11"/>
      <c r="M53" s="11"/>
      <c r="O53" s="25" t="s">
        <v>32</v>
      </c>
      <c r="P53" s="26" t="str">
        <f>IF(B53&lt;&gt;"",B53,"")</f>
        <v>CC-Giang</v>
      </c>
      <c r="Q53" s="26" t="str">
        <f>IF(D53&lt;&gt;"",D53,"")</f>
        <v>HĐTN2-Ân</v>
      </c>
      <c r="R53" s="26" t="str">
        <f>IF(F53&lt;&gt;"",F53,"")</f>
        <v>GDĐP-Lạt</v>
      </c>
      <c r="S53" s="26" t="str">
        <f>IF(H53&lt;&gt;"",H53,"")</f>
        <v>Tin-DungTi</v>
      </c>
      <c r="T53" s="26" t="str">
        <f>IF(J53&lt;&gt;"",J53,"")</f>
        <v>Toán-Ân</v>
      </c>
      <c r="U53" s="26" t="str">
        <f>IF(L53&lt;&gt;"",L53,"")</f>
        <v/>
      </c>
      <c r="V53" s="24"/>
      <c r="W53" s="25" t="s">
        <v>32</v>
      </c>
      <c r="X53" s="26" t="str">
        <f>IF(C53&lt;&gt;"",C53,"")</f>
        <v>Văn-Trường</v>
      </c>
      <c r="Y53" s="26" t="str">
        <f>IF(E53&lt;&gt;"",E53,"")</f>
        <v>Văn-Trường</v>
      </c>
      <c r="Z53" s="26" t="str">
        <f>IF(G53&lt;&gt;"",G53,"")</f>
        <v>TD-Hiệp</v>
      </c>
      <c r="AA53" s="26" t="str">
        <f>IF(I53&lt;&gt;"",I53,"")</f>
        <v>TD-Hiệp</v>
      </c>
      <c r="AB53" s="26" t="str">
        <f>IF(K53&lt;&gt;"",K53,"")</f>
        <v/>
      </c>
      <c r="AC53" s="26" t="str">
        <f>IF(M53&lt;&gt;"",M53,"")</f>
        <v/>
      </c>
    </row>
    <row r="54" spans="1:29" ht="15" customHeight="1" x14ac:dyDescent="0.25">
      <c r="A54" s="9" t="s">
        <v>57</v>
      </c>
      <c r="B54" s="10" t="s">
        <v>63</v>
      </c>
      <c r="C54" s="10" t="s">
        <v>87</v>
      </c>
      <c r="D54" s="10" t="s">
        <v>135</v>
      </c>
      <c r="E54" s="10" t="s">
        <v>135</v>
      </c>
      <c r="F54" s="10" t="s">
        <v>120</v>
      </c>
      <c r="G54" s="10" t="s">
        <v>87</v>
      </c>
      <c r="H54" s="10" t="s">
        <v>88</v>
      </c>
      <c r="I54" s="40" t="s">
        <v>105</v>
      </c>
      <c r="J54" s="10" t="s">
        <v>85</v>
      </c>
      <c r="K54" s="11"/>
      <c r="L54" s="11"/>
      <c r="M54" s="11"/>
      <c r="O54" s="25" t="s">
        <v>57</v>
      </c>
      <c r="P54" s="26" t="str">
        <f t="shared" ref="P54:P57" si="72">IF(B54&lt;&gt;"",B54,"")</f>
        <v>SH-Giang</v>
      </c>
      <c r="Q54" s="26" t="str">
        <f t="shared" ref="Q54:Q57" si="73">IF(D54&lt;&gt;"",D54,"")</f>
        <v>Văn-Trường</v>
      </c>
      <c r="R54" s="26" t="str">
        <f t="shared" ref="R54:R57" si="74">IF(F54&lt;&gt;"",F54,"")</f>
        <v>CN-Giang</v>
      </c>
      <c r="S54" s="26" t="str">
        <f t="shared" ref="S54:S57" si="75">IF(H54&lt;&gt;"",H54,"")</f>
        <v>Sử-PhươngS</v>
      </c>
      <c r="T54" s="26" t="str">
        <f t="shared" ref="T54:T57" si="76">IF(J54&lt;&gt;"",J54,"")</f>
        <v>Toán-Ân</v>
      </c>
      <c r="U54" s="26" t="str">
        <f t="shared" ref="U54:U57" si="77">IF(L54&lt;&gt;"",L54,"")</f>
        <v/>
      </c>
      <c r="V54" s="24"/>
      <c r="W54" s="25" t="s">
        <v>57</v>
      </c>
      <c r="X54" s="26" t="str">
        <f t="shared" ref="X54:X57" si="78">IF(C54&lt;&gt;"",C54,"")</f>
        <v>Anh-Trang</v>
      </c>
      <c r="Y54" s="26" t="str">
        <f t="shared" ref="Y54:Y57" si="79">IF(E54&lt;&gt;"",E54,"")</f>
        <v>Văn-Trường</v>
      </c>
      <c r="Z54" s="26" t="str">
        <f t="shared" ref="Z54:Z57" si="80">IF(G54&lt;&gt;"",G54,"")</f>
        <v>Anh-Trang</v>
      </c>
      <c r="AA54" s="26" t="str">
        <f t="shared" ref="AA54:AA57" si="81">IF(I54&lt;&gt;"",I54,"")</f>
        <v>Địa-Nguyệt</v>
      </c>
      <c r="AB54" s="26" t="str">
        <f t="shared" ref="AB54:AB57" si="82">IF(K54&lt;&gt;"",K54,"")</f>
        <v/>
      </c>
      <c r="AC54" s="26" t="str">
        <f t="shared" ref="AC54:AC57" si="83">IF(M54&lt;&gt;"",M54,"")</f>
        <v/>
      </c>
    </row>
    <row r="55" spans="1:29" ht="15" customHeight="1" x14ac:dyDescent="0.25">
      <c r="A55" s="9" t="s">
        <v>82</v>
      </c>
      <c r="B55" s="10" t="s">
        <v>87</v>
      </c>
      <c r="C55" s="10" t="s">
        <v>85</v>
      </c>
      <c r="D55" s="10" t="s">
        <v>135</v>
      </c>
      <c r="E55" s="10" t="s">
        <v>85</v>
      </c>
      <c r="F55" s="10" t="s">
        <v>160</v>
      </c>
      <c r="G55" s="10" t="s">
        <v>85</v>
      </c>
      <c r="H55" s="10" t="s">
        <v>85</v>
      </c>
      <c r="I55" s="40"/>
      <c r="J55" s="10" t="s">
        <v>97</v>
      </c>
      <c r="K55" s="11"/>
      <c r="L55" s="11"/>
      <c r="M55" s="11"/>
      <c r="O55" s="25" t="s">
        <v>82</v>
      </c>
      <c r="P55" s="26" t="str">
        <f t="shared" si="72"/>
        <v>Anh-Trang</v>
      </c>
      <c r="Q55" s="26" t="str">
        <f t="shared" si="73"/>
        <v>Văn-Trường</v>
      </c>
      <c r="R55" s="26" t="str">
        <f t="shared" si="74"/>
        <v>HĐTN3-Giang</v>
      </c>
      <c r="S55" s="26" t="str">
        <f t="shared" si="75"/>
        <v>Toán-Ân</v>
      </c>
      <c r="T55" s="26" t="str">
        <f t="shared" si="76"/>
        <v>GDCD-Toàn</v>
      </c>
      <c r="U55" s="26" t="str">
        <f t="shared" si="77"/>
        <v/>
      </c>
      <c r="V55" s="24"/>
      <c r="W55" s="25" t="s">
        <v>82</v>
      </c>
      <c r="X55" s="26" t="str">
        <f t="shared" si="78"/>
        <v>Toán-Ân</v>
      </c>
      <c r="Y55" s="26" t="str">
        <f t="shared" si="79"/>
        <v>Toán-Ân</v>
      </c>
      <c r="Z55" s="26" t="str">
        <f t="shared" si="80"/>
        <v>Toán-Ân</v>
      </c>
      <c r="AA55" s="26" t="str">
        <f t="shared" si="81"/>
        <v/>
      </c>
      <c r="AB55" s="26" t="str">
        <f t="shared" si="82"/>
        <v/>
      </c>
      <c r="AC55" s="26" t="str">
        <f t="shared" si="83"/>
        <v/>
      </c>
    </row>
    <row r="56" spans="1:29" ht="15" customHeight="1" x14ac:dyDescent="0.25">
      <c r="A56" s="9" t="s">
        <v>110</v>
      </c>
      <c r="B56" s="10" t="s">
        <v>87</v>
      </c>
      <c r="C56" s="10"/>
      <c r="D56" s="10" t="s">
        <v>105</v>
      </c>
      <c r="E56" s="10"/>
      <c r="F56" s="10" t="s">
        <v>92</v>
      </c>
      <c r="G56" s="10"/>
      <c r="H56" s="10" t="s">
        <v>120</v>
      </c>
      <c r="I56" s="40"/>
      <c r="J56" s="10" t="s">
        <v>135</v>
      </c>
      <c r="K56" s="11"/>
      <c r="L56" s="11"/>
      <c r="M56" s="11"/>
      <c r="O56" s="25" t="s">
        <v>110</v>
      </c>
      <c r="P56" s="26" t="str">
        <f t="shared" si="72"/>
        <v>Anh-Trang</v>
      </c>
      <c r="Q56" s="26" t="str">
        <f t="shared" si="73"/>
        <v>Địa-Nguyệt</v>
      </c>
      <c r="R56" s="26" t="str">
        <f t="shared" si="74"/>
        <v>Tin-DungTi</v>
      </c>
      <c r="S56" s="26" t="str">
        <f t="shared" si="75"/>
        <v>CN-Giang</v>
      </c>
      <c r="T56" s="26" t="str">
        <f t="shared" si="76"/>
        <v>Văn-Trường</v>
      </c>
      <c r="U56" s="26" t="str">
        <f t="shared" si="77"/>
        <v/>
      </c>
      <c r="V56" s="24"/>
      <c r="W56" s="25" t="s">
        <v>110</v>
      </c>
      <c r="X56" s="26" t="str">
        <f t="shared" si="78"/>
        <v/>
      </c>
      <c r="Y56" s="26" t="str">
        <f t="shared" si="79"/>
        <v/>
      </c>
      <c r="Z56" s="26" t="str">
        <f t="shared" si="80"/>
        <v/>
      </c>
      <c r="AA56" s="26" t="str">
        <f t="shared" si="81"/>
        <v/>
      </c>
      <c r="AB56" s="26" t="str">
        <f t="shared" si="82"/>
        <v/>
      </c>
      <c r="AC56" s="26" t="str">
        <f t="shared" si="83"/>
        <v/>
      </c>
    </row>
    <row r="57" spans="1:29" ht="15" customHeight="1" x14ac:dyDescent="0.25">
      <c r="A57" s="9" t="s">
        <v>121</v>
      </c>
      <c r="B57" s="10" t="s">
        <v>105</v>
      </c>
      <c r="C57" s="11"/>
      <c r="D57" s="10" t="s">
        <v>97</v>
      </c>
      <c r="E57" s="11"/>
      <c r="F57" s="10" t="s">
        <v>706</v>
      </c>
      <c r="G57" s="11"/>
      <c r="H57" s="10" t="s">
        <v>90</v>
      </c>
      <c r="I57" s="40"/>
      <c r="J57" s="10" t="s">
        <v>87</v>
      </c>
      <c r="K57" s="11"/>
      <c r="L57" s="11"/>
      <c r="M57" s="11"/>
      <c r="O57" s="25" t="s">
        <v>121</v>
      </c>
      <c r="P57" s="26" t="str">
        <f t="shared" si="72"/>
        <v>Địa-Nguyệt</v>
      </c>
      <c r="Q57" s="26" t="str">
        <f t="shared" si="73"/>
        <v>GDCD-Toàn</v>
      </c>
      <c r="R57" s="26" t="str">
        <f t="shared" si="74"/>
        <v>HĐTN1-Giang</v>
      </c>
      <c r="S57" s="26" t="str">
        <f t="shared" si="75"/>
        <v>GDQP-Nghiệp</v>
      </c>
      <c r="T57" s="26" t="str">
        <f t="shared" si="76"/>
        <v>Anh-Trang</v>
      </c>
      <c r="U57" s="26" t="str">
        <f t="shared" si="77"/>
        <v/>
      </c>
      <c r="V57" s="24"/>
      <c r="W57" s="25" t="s">
        <v>121</v>
      </c>
      <c r="X57" s="26" t="str">
        <f t="shared" si="78"/>
        <v/>
      </c>
      <c r="Y57" s="26" t="str">
        <f t="shared" si="79"/>
        <v/>
      </c>
      <c r="Z57" s="26" t="str">
        <f t="shared" si="80"/>
        <v/>
      </c>
      <c r="AA57" s="26" t="str">
        <f t="shared" si="81"/>
        <v/>
      </c>
      <c r="AB57" s="26" t="str">
        <f t="shared" si="82"/>
        <v/>
      </c>
      <c r="AC57" s="26" t="str">
        <f t="shared" si="83"/>
        <v/>
      </c>
    </row>
    <row r="58" spans="1:29" ht="15" customHeight="1" x14ac:dyDescent="0.25">
      <c r="A58" s="6"/>
      <c r="B58" s="6"/>
      <c r="C58" s="6"/>
      <c r="D58" s="6"/>
      <c r="E58" s="6"/>
      <c r="F58" s="6"/>
      <c r="G58" s="6"/>
      <c r="H58" s="6"/>
      <c r="I58" s="32"/>
      <c r="J58" s="6"/>
      <c r="K58" s="6"/>
      <c r="L58" s="6"/>
      <c r="M58" s="6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1:29" ht="15" customHeight="1" x14ac:dyDescent="0.25">
      <c r="A59" s="4"/>
      <c r="B59" s="5" t="s">
        <v>178</v>
      </c>
      <c r="C59" s="6"/>
      <c r="D59" s="6"/>
      <c r="E59" s="6"/>
      <c r="F59" s="6"/>
      <c r="G59" s="6"/>
      <c r="H59" s="6"/>
      <c r="I59" s="32"/>
      <c r="J59" s="6"/>
      <c r="K59" s="6"/>
      <c r="L59" s="6"/>
      <c r="M59" s="6"/>
      <c r="O59" s="19" t="str">
        <f>B59</f>
        <v>Thời khóa biểu của lớp: 10A8</v>
      </c>
      <c r="R59" s="20" t="s">
        <v>679</v>
      </c>
      <c r="S59" s="28"/>
      <c r="W59" s="21" t="s">
        <v>680</v>
      </c>
    </row>
    <row r="60" spans="1:29" ht="15" customHeight="1" x14ac:dyDescent="0.25">
      <c r="A60" s="7" t="s">
        <v>1</v>
      </c>
      <c r="B60" s="8" t="s">
        <v>31</v>
      </c>
      <c r="C60" s="8" t="s">
        <v>123</v>
      </c>
      <c r="D60" s="8" t="s">
        <v>128</v>
      </c>
      <c r="E60" s="8" t="s">
        <v>147</v>
      </c>
      <c r="F60" s="8" t="s">
        <v>148</v>
      </c>
      <c r="G60" s="8" t="s">
        <v>158</v>
      </c>
      <c r="H60" s="8" t="s">
        <v>159</v>
      </c>
      <c r="I60" s="8" t="s">
        <v>166</v>
      </c>
      <c r="J60" s="8" t="s">
        <v>167</v>
      </c>
      <c r="K60" s="8" t="s">
        <v>168</v>
      </c>
      <c r="L60" s="8" t="s">
        <v>169</v>
      </c>
      <c r="M60" s="8" t="s">
        <v>170</v>
      </c>
      <c r="O60" s="22" t="s">
        <v>699</v>
      </c>
      <c r="P60" s="23" t="s">
        <v>681</v>
      </c>
      <c r="Q60" s="23" t="s">
        <v>682</v>
      </c>
      <c r="R60" s="23" t="s">
        <v>683</v>
      </c>
      <c r="S60" s="23" t="s">
        <v>684</v>
      </c>
      <c r="T60" s="23" t="s">
        <v>685</v>
      </c>
      <c r="U60" s="23" t="s">
        <v>686</v>
      </c>
      <c r="V60" s="24"/>
      <c r="W60" s="22" t="s">
        <v>699</v>
      </c>
      <c r="X60" s="23" t="s">
        <v>681</v>
      </c>
      <c r="Y60" s="23" t="s">
        <v>682</v>
      </c>
      <c r="Z60" s="23" t="s">
        <v>683</v>
      </c>
      <c r="AA60" s="23" t="s">
        <v>684</v>
      </c>
      <c r="AB60" s="23" t="s">
        <v>685</v>
      </c>
      <c r="AC60" s="23" t="s">
        <v>686</v>
      </c>
    </row>
    <row r="61" spans="1:29" ht="15" customHeight="1" x14ac:dyDescent="0.25">
      <c r="A61" s="9" t="s">
        <v>32</v>
      </c>
      <c r="B61" s="10" t="s">
        <v>39</v>
      </c>
      <c r="C61" s="10" t="s">
        <v>113</v>
      </c>
      <c r="D61" s="10" t="s">
        <v>113</v>
      </c>
      <c r="E61" s="10" t="s">
        <v>97</v>
      </c>
      <c r="F61" s="10" t="s">
        <v>92</v>
      </c>
      <c r="G61" s="10" t="s">
        <v>112</v>
      </c>
      <c r="H61" s="10" t="s">
        <v>118</v>
      </c>
      <c r="I61" s="40" t="s">
        <v>112</v>
      </c>
      <c r="J61" s="10" t="s">
        <v>105</v>
      </c>
      <c r="K61" s="11"/>
      <c r="L61" s="11"/>
      <c r="M61" s="11"/>
      <c r="O61" s="25" t="s">
        <v>32</v>
      </c>
      <c r="P61" s="26" t="str">
        <f>IF(B61&lt;&gt;"",B61,"")</f>
        <v>CC-DungAV</v>
      </c>
      <c r="Q61" s="26" t="str">
        <f>IF(D61&lt;&gt;"",D61,"")</f>
        <v>Toán-Tuệ</v>
      </c>
      <c r="R61" s="26" t="str">
        <f>IF(F61&lt;&gt;"",F61,"")</f>
        <v>Tin-DungTi</v>
      </c>
      <c r="S61" s="26" t="str">
        <f>IF(H61&lt;&gt;"",H61,"")</f>
        <v>Anh-DungAV</v>
      </c>
      <c r="T61" s="26" t="str">
        <f>IF(J61&lt;&gt;"",J61,"")</f>
        <v>Địa-Nguyệt</v>
      </c>
      <c r="U61" s="26" t="str">
        <f>IF(L61&lt;&gt;"",L61,"")</f>
        <v/>
      </c>
      <c r="V61" s="24"/>
      <c r="W61" s="25" t="s">
        <v>32</v>
      </c>
      <c r="X61" s="26" t="str">
        <f>IF(C61&lt;&gt;"",C61,"")</f>
        <v>Toán-Tuệ</v>
      </c>
      <c r="Y61" s="26" t="str">
        <f>IF(E61&lt;&gt;"",E61,"")</f>
        <v>GDCD-Toàn</v>
      </c>
      <c r="Z61" s="26" t="str">
        <f>IF(G61&lt;&gt;"",G61,"")</f>
        <v>Văn-Hiếu</v>
      </c>
      <c r="AA61" s="26" t="str">
        <f>IF(I61&lt;&gt;"",I61,"")</f>
        <v>Văn-Hiếu</v>
      </c>
      <c r="AB61" s="26" t="str">
        <f>IF(K61&lt;&gt;"",K61,"")</f>
        <v/>
      </c>
      <c r="AC61" s="26" t="str">
        <f>IF(M61&lt;&gt;"",M61,"")</f>
        <v/>
      </c>
    </row>
    <row r="62" spans="1:29" ht="15" customHeight="1" x14ac:dyDescent="0.25">
      <c r="A62" s="9" t="s">
        <v>57</v>
      </c>
      <c r="B62" s="10" t="s">
        <v>64</v>
      </c>
      <c r="C62" s="10" t="s">
        <v>124</v>
      </c>
      <c r="D62" s="10" t="s">
        <v>113</v>
      </c>
      <c r="E62" s="10" t="s">
        <v>113</v>
      </c>
      <c r="F62" s="10" t="s">
        <v>91</v>
      </c>
      <c r="G62" s="10" t="s">
        <v>118</v>
      </c>
      <c r="H62" s="10" t="s">
        <v>90</v>
      </c>
      <c r="I62" s="40" t="s">
        <v>113</v>
      </c>
      <c r="J62" s="10" t="s">
        <v>150</v>
      </c>
      <c r="K62" s="11"/>
      <c r="L62" s="11"/>
      <c r="M62" s="11"/>
      <c r="O62" s="25" t="s">
        <v>57</v>
      </c>
      <c r="P62" s="26" t="str">
        <f t="shared" ref="P62:P65" si="84">IF(B62&lt;&gt;"",B62,"")</f>
        <v>SH-DungAV</v>
      </c>
      <c r="Q62" s="26" t="str">
        <f t="shared" ref="Q62:Q65" si="85">IF(D62&lt;&gt;"",D62,"")</f>
        <v>Toán-Tuệ</v>
      </c>
      <c r="R62" s="26" t="str">
        <f t="shared" ref="R62:R65" si="86">IF(F62&lt;&gt;"",F62,"")</f>
        <v>CN-Thanh</v>
      </c>
      <c r="S62" s="26" t="str">
        <f t="shared" ref="S62:S65" si="87">IF(H62&lt;&gt;"",H62,"")</f>
        <v>GDQP-Nghiệp</v>
      </c>
      <c r="T62" s="26" t="str">
        <f t="shared" ref="T62:T65" si="88">IF(J62&lt;&gt;"",J62,"")</f>
        <v>HĐTN2-DungTi</v>
      </c>
      <c r="U62" s="26" t="str">
        <f t="shared" ref="U62:U65" si="89">IF(L62&lt;&gt;"",L62,"")</f>
        <v/>
      </c>
      <c r="V62" s="24"/>
      <c r="W62" s="25" t="s">
        <v>57</v>
      </c>
      <c r="X62" s="26" t="str">
        <f t="shared" ref="X62:X65" si="90">IF(C62&lt;&gt;"",C62,"")</f>
        <v>TD-Hiệp</v>
      </c>
      <c r="Y62" s="26" t="str">
        <f t="shared" ref="Y62:Y65" si="91">IF(E62&lt;&gt;"",E62,"")</f>
        <v>Toán-Tuệ</v>
      </c>
      <c r="Z62" s="26" t="str">
        <f t="shared" ref="Z62:Z65" si="92">IF(G62&lt;&gt;"",G62,"")</f>
        <v>Anh-DungAV</v>
      </c>
      <c r="AA62" s="26" t="str">
        <f t="shared" ref="AA62:AA65" si="93">IF(I62&lt;&gt;"",I62,"")</f>
        <v>Toán-Tuệ</v>
      </c>
      <c r="AB62" s="26" t="str">
        <f t="shared" ref="AB62:AB65" si="94">IF(K62&lt;&gt;"",K62,"")</f>
        <v/>
      </c>
      <c r="AC62" s="26" t="str">
        <f t="shared" ref="AC62:AC65" si="95">IF(M62&lt;&gt;"",M62,"")</f>
        <v/>
      </c>
    </row>
    <row r="63" spans="1:29" ht="15" customHeight="1" x14ac:dyDescent="0.25">
      <c r="A63" s="9" t="s">
        <v>82</v>
      </c>
      <c r="B63" s="10" t="s">
        <v>91</v>
      </c>
      <c r="C63" s="10" t="s">
        <v>112</v>
      </c>
      <c r="D63" s="10" t="s">
        <v>105</v>
      </c>
      <c r="E63" s="10" t="s">
        <v>124</v>
      </c>
      <c r="F63" s="10" t="s">
        <v>707</v>
      </c>
      <c r="G63" s="10" t="s">
        <v>118</v>
      </c>
      <c r="H63" s="10" t="s">
        <v>97</v>
      </c>
      <c r="I63" s="40"/>
      <c r="J63" s="10" t="s">
        <v>747</v>
      </c>
      <c r="K63" s="11"/>
      <c r="L63" s="11"/>
      <c r="M63" s="11"/>
      <c r="O63" s="25" t="s">
        <v>82</v>
      </c>
      <c r="P63" s="26" t="str">
        <f t="shared" si="84"/>
        <v>CN-Thanh</v>
      </c>
      <c r="Q63" s="26" t="str">
        <f t="shared" si="85"/>
        <v>Địa-Nguyệt</v>
      </c>
      <c r="R63" s="26" t="str">
        <f t="shared" si="86"/>
        <v>HĐTN1-DungAV</v>
      </c>
      <c r="S63" s="26" t="str">
        <f t="shared" si="87"/>
        <v>GDCD-Toàn</v>
      </c>
      <c r="T63" s="26" t="str">
        <f t="shared" si="88"/>
        <v>GDĐP-Thương</v>
      </c>
      <c r="U63" s="26" t="str">
        <f t="shared" si="89"/>
        <v/>
      </c>
      <c r="V63" s="24"/>
      <c r="W63" s="25" t="s">
        <v>82</v>
      </c>
      <c r="X63" s="26" t="str">
        <f t="shared" si="90"/>
        <v>Văn-Hiếu</v>
      </c>
      <c r="Y63" s="26" t="str">
        <f t="shared" si="91"/>
        <v>TD-Hiệp</v>
      </c>
      <c r="Z63" s="26" t="str">
        <f t="shared" si="92"/>
        <v>Anh-DungAV</v>
      </c>
      <c r="AA63" s="26" t="str">
        <f t="shared" si="93"/>
        <v/>
      </c>
      <c r="AB63" s="26" t="str">
        <f t="shared" si="94"/>
        <v/>
      </c>
      <c r="AC63" s="26" t="str">
        <f t="shared" si="95"/>
        <v/>
      </c>
    </row>
    <row r="64" spans="1:29" ht="15" customHeight="1" x14ac:dyDescent="0.25">
      <c r="A64" s="9" t="s">
        <v>110</v>
      </c>
      <c r="B64" s="10" t="s">
        <v>118</v>
      </c>
      <c r="C64" s="10"/>
      <c r="D64" s="10" t="s">
        <v>97</v>
      </c>
      <c r="E64" s="10"/>
      <c r="F64" s="10" t="s">
        <v>112</v>
      </c>
      <c r="G64" s="10"/>
      <c r="H64" s="10" t="s">
        <v>88</v>
      </c>
      <c r="I64" s="40"/>
      <c r="J64" s="10" t="s">
        <v>162</v>
      </c>
      <c r="K64" s="11"/>
      <c r="L64" s="11"/>
      <c r="M64" s="11"/>
      <c r="O64" s="25" t="s">
        <v>110</v>
      </c>
      <c r="P64" s="26" t="str">
        <f t="shared" si="84"/>
        <v>Anh-DungAV</v>
      </c>
      <c r="Q64" s="26" t="str">
        <f t="shared" si="85"/>
        <v>GDCD-Toàn</v>
      </c>
      <c r="R64" s="26" t="str">
        <f t="shared" si="86"/>
        <v>Văn-Hiếu</v>
      </c>
      <c r="S64" s="26" t="str">
        <f t="shared" si="87"/>
        <v>Sử-PhươngS</v>
      </c>
      <c r="T64" s="26" t="str">
        <f t="shared" si="88"/>
        <v>HĐTN3-DungTi</v>
      </c>
      <c r="U64" s="26" t="str">
        <f t="shared" si="89"/>
        <v/>
      </c>
      <c r="V64" s="24"/>
      <c r="W64" s="25" t="s">
        <v>110</v>
      </c>
      <c r="X64" s="26" t="str">
        <f t="shared" si="90"/>
        <v/>
      </c>
      <c r="Y64" s="26" t="str">
        <f t="shared" si="91"/>
        <v/>
      </c>
      <c r="Z64" s="26" t="str">
        <f t="shared" si="92"/>
        <v/>
      </c>
      <c r="AA64" s="26" t="str">
        <f t="shared" si="93"/>
        <v/>
      </c>
      <c r="AB64" s="26" t="str">
        <f t="shared" si="94"/>
        <v/>
      </c>
      <c r="AC64" s="26" t="str">
        <f t="shared" si="95"/>
        <v/>
      </c>
    </row>
    <row r="65" spans="1:29" ht="15" customHeight="1" x14ac:dyDescent="0.25">
      <c r="A65" s="9" t="s">
        <v>121</v>
      </c>
      <c r="B65" s="10" t="s">
        <v>118</v>
      </c>
      <c r="C65" s="11"/>
      <c r="D65" s="10" t="s">
        <v>112</v>
      </c>
      <c r="E65" s="11"/>
      <c r="F65" s="10" t="s">
        <v>112</v>
      </c>
      <c r="G65" s="11"/>
      <c r="H65" s="10" t="s">
        <v>113</v>
      </c>
      <c r="I65" s="40"/>
      <c r="J65" s="10" t="s">
        <v>92</v>
      </c>
      <c r="K65" s="11"/>
      <c r="L65" s="11"/>
      <c r="M65" s="11"/>
      <c r="O65" s="25" t="s">
        <v>121</v>
      </c>
      <c r="P65" s="26" t="str">
        <f t="shared" si="84"/>
        <v>Anh-DungAV</v>
      </c>
      <c r="Q65" s="26" t="str">
        <f t="shared" si="85"/>
        <v>Văn-Hiếu</v>
      </c>
      <c r="R65" s="26" t="str">
        <f t="shared" si="86"/>
        <v>Văn-Hiếu</v>
      </c>
      <c r="S65" s="26" t="str">
        <f t="shared" si="87"/>
        <v>Toán-Tuệ</v>
      </c>
      <c r="T65" s="26" t="str">
        <f t="shared" si="88"/>
        <v>Tin-DungTi</v>
      </c>
      <c r="U65" s="26" t="str">
        <f t="shared" si="89"/>
        <v/>
      </c>
      <c r="V65" s="24"/>
      <c r="W65" s="25" t="s">
        <v>121</v>
      </c>
      <c r="X65" s="26" t="str">
        <f t="shared" si="90"/>
        <v/>
      </c>
      <c r="Y65" s="26" t="str">
        <f t="shared" si="91"/>
        <v/>
      </c>
      <c r="Z65" s="26" t="str">
        <f t="shared" si="92"/>
        <v/>
      </c>
      <c r="AA65" s="26" t="str">
        <f t="shared" si="93"/>
        <v/>
      </c>
      <c r="AB65" s="26" t="str">
        <f t="shared" si="94"/>
        <v/>
      </c>
      <c r="AC65" s="26" t="str">
        <f t="shared" si="95"/>
        <v/>
      </c>
    </row>
    <row r="66" spans="1:29" ht="15" customHeight="1" x14ac:dyDescent="0.25">
      <c r="A66" s="6"/>
      <c r="B66" s="6"/>
      <c r="C66" s="6"/>
      <c r="D66" s="6"/>
      <c r="E66" s="6"/>
      <c r="F66" s="6"/>
      <c r="G66" s="6"/>
      <c r="H66" s="6"/>
      <c r="I66" s="32"/>
      <c r="J66" s="6"/>
      <c r="K66" s="6"/>
      <c r="L66" s="6"/>
      <c r="M66" s="6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 spans="1:29" ht="15" customHeight="1" x14ac:dyDescent="0.25">
      <c r="A67" s="4"/>
      <c r="B67" s="5" t="s">
        <v>179</v>
      </c>
      <c r="C67" s="6"/>
      <c r="D67" s="6"/>
      <c r="E67" s="6"/>
      <c r="F67" s="6"/>
      <c r="G67" s="6"/>
      <c r="H67" s="6"/>
      <c r="I67" s="32"/>
      <c r="J67" s="6"/>
      <c r="K67" s="6"/>
      <c r="L67" s="6"/>
      <c r="M67" s="6"/>
      <c r="O67" s="19" t="str">
        <f>B67</f>
        <v>Thời khóa biểu của lớp: 10A9</v>
      </c>
      <c r="R67" s="20" t="s">
        <v>679</v>
      </c>
      <c r="S67" s="28"/>
      <c r="W67" s="21" t="s">
        <v>680</v>
      </c>
    </row>
    <row r="68" spans="1:29" ht="15" customHeight="1" x14ac:dyDescent="0.25">
      <c r="A68" s="7" t="s">
        <v>1</v>
      </c>
      <c r="B68" s="8" t="s">
        <v>31</v>
      </c>
      <c r="C68" s="8" t="s">
        <v>123</v>
      </c>
      <c r="D68" s="8" t="s">
        <v>128</v>
      </c>
      <c r="E68" s="8" t="s">
        <v>147</v>
      </c>
      <c r="F68" s="8" t="s">
        <v>148</v>
      </c>
      <c r="G68" s="8" t="s">
        <v>158</v>
      </c>
      <c r="H68" s="8" t="s">
        <v>159</v>
      </c>
      <c r="I68" s="8" t="s">
        <v>166</v>
      </c>
      <c r="J68" s="8" t="s">
        <v>167</v>
      </c>
      <c r="K68" s="8" t="s">
        <v>168</v>
      </c>
      <c r="L68" s="8" t="s">
        <v>169</v>
      </c>
      <c r="M68" s="8" t="s">
        <v>170</v>
      </c>
      <c r="O68" s="22" t="s">
        <v>699</v>
      </c>
      <c r="P68" s="23" t="s">
        <v>681</v>
      </c>
      <c r="Q68" s="23" t="s">
        <v>682</v>
      </c>
      <c r="R68" s="23" t="s">
        <v>683</v>
      </c>
      <c r="S68" s="23" t="s">
        <v>684</v>
      </c>
      <c r="T68" s="23" t="s">
        <v>685</v>
      </c>
      <c r="U68" s="23" t="s">
        <v>686</v>
      </c>
      <c r="V68" s="24"/>
      <c r="W68" s="22" t="s">
        <v>699</v>
      </c>
      <c r="X68" s="23" t="s">
        <v>681</v>
      </c>
      <c r="Y68" s="23" t="s">
        <v>682</v>
      </c>
      <c r="Z68" s="23" t="s">
        <v>683</v>
      </c>
      <c r="AA68" s="23" t="s">
        <v>684</v>
      </c>
      <c r="AB68" s="23" t="s">
        <v>685</v>
      </c>
      <c r="AC68" s="23" t="s">
        <v>686</v>
      </c>
    </row>
    <row r="69" spans="1:29" ht="15" customHeight="1" x14ac:dyDescent="0.25">
      <c r="A69" s="9" t="s">
        <v>32</v>
      </c>
      <c r="B69" s="10" t="s">
        <v>40</v>
      </c>
      <c r="C69" s="10" t="s">
        <v>89</v>
      </c>
      <c r="D69" s="10" t="s">
        <v>741</v>
      </c>
      <c r="E69" s="10" t="s">
        <v>124</v>
      </c>
      <c r="F69" s="10" t="s">
        <v>91</v>
      </c>
      <c r="G69" s="10" t="s">
        <v>89</v>
      </c>
      <c r="H69" s="10" t="s">
        <v>91</v>
      </c>
      <c r="I69" s="40" t="s">
        <v>86</v>
      </c>
      <c r="J69" s="10" t="s">
        <v>89</v>
      </c>
      <c r="K69" s="11"/>
      <c r="L69" s="11"/>
      <c r="M69" s="11"/>
      <c r="O69" s="25" t="s">
        <v>32</v>
      </c>
      <c r="P69" s="26" t="str">
        <f>IF(B69&lt;&gt;"",B69,"")</f>
        <v>CC-Thanh</v>
      </c>
      <c r="Q69" s="26" t="str">
        <f>IF(D69&lt;&gt;"",D69,"")</f>
        <v>GDĐP-NgânV</v>
      </c>
      <c r="R69" s="26" t="str">
        <f>IF(F69&lt;&gt;"",F69,"")</f>
        <v>CN-Thanh</v>
      </c>
      <c r="S69" s="26" t="str">
        <f>IF(H69&lt;&gt;"",H69,"")</f>
        <v>CN-Thanh</v>
      </c>
      <c r="T69" s="26" t="str">
        <f>IF(J69&lt;&gt;"",J69,"")</f>
        <v>Anh-Chi</v>
      </c>
      <c r="U69" s="26" t="str">
        <f>IF(L69&lt;&gt;"",L69,"")</f>
        <v/>
      </c>
      <c r="V69" s="24"/>
      <c r="W69" s="25" t="s">
        <v>32</v>
      </c>
      <c r="X69" s="26" t="str">
        <f>IF(C69&lt;&gt;"",C69,"")</f>
        <v>Anh-Chi</v>
      </c>
      <c r="Y69" s="26" t="str">
        <f>IF(E69&lt;&gt;"",E69,"")</f>
        <v>TD-Hiệp</v>
      </c>
      <c r="Z69" s="26" t="str">
        <f>IF(G69&lt;&gt;"",G69,"")</f>
        <v>Anh-Chi</v>
      </c>
      <c r="AA69" s="26" t="str">
        <f>IF(I69&lt;&gt;"",I69,"")</f>
        <v>Toán-Dũng</v>
      </c>
      <c r="AB69" s="26" t="str">
        <f>IF(K69&lt;&gt;"",K69,"")</f>
        <v/>
      </c>
      <c r="AC69" s="26" t="str">
        <f>IF(M69&lt;&gt;"",M69,"")</f>
        <v/>
      </c>
    </row>
    <row r="70" spans="1:29" ht="15" customHeight="1" x14ac:dyDescent="0.25">
      <c r="A70" s="9" t="s">
        <v>57</v>
      </c>
      <c r="B70" s="10" t="s">
        <v>65</v>
      </c>
      <c r="C70" s="10" t="s">
        <v>97</v>
      </c>
      <c r="D70" s="10" t="s">
        <v>105</v>
      </c>
      <c r="E70" s="10" t="s">
        <v>144</v>
      </c>
      <c r="F70" s="10" t="s">
        <v>90</v>
      </c>
      <c r="G70" s="10" t="s">
        <v>86</v>
      </c>
      <c r="H70" s="10" t="s">
        <v>708</v>
      </c>
      <c r="I70" s="40" t="s">
        <v>124</v>
      </c>
      <c r="J70" s="10" t="s">
        <v>89</v>
      </c>
      <c r="K70" s="11"/>
      <c r="L70" s="11"/>
      <c r="M70" s="11"/>
      <c r="O70" s="25" t="s">
        <v>57</v>
      </c>
      <c r="P70" s="26" t="str">
        <f t="shared" ref="P70:P73" si="96">IF(B70&lt;&gt;"",B70,"")</f>
        <v>SH-Thanh</v>
      </c>
      <c r="Q70" s="26" t="str">
        <f t="shared" ref="Q70:Q73" si="97">IF(D70&lt;&gt;"",D70,"")</f>
        <v>Địa-Nguyệt</v>
      </c>
      <c r="R70" s="26" t="str">
        <f t="shared" ref="R70:R73" si="98">IF(F70&lt;&gt;"",F70,"")</f>
        <v>GDQP-Nghiệp</v>
      </c>
      <c r="S70" s="26" t="str">
        <f t="shared" ref="S70:S73" si="99">IF(H70&lt;&gt;"",H70,"")</f>
        <v>HĐTN1-Thanh</v>
      </c>
      <c r="T70" s="26" t="str">
        <f t="shared" ref="T70:T73" si="100">IF(J70&lt;&gt;"",J70,"")</f>
        <v>Anh-Chi</v>
      </c>
      <c r="U70" s="26" t="str">
        <f t="shared" ref="U70:U73" si="101">IF(L70&lt;&gt;"",L70,"")</f>
        <v/>
      </c>
      <c r="V70" s="24"/>
      <c r="W70" s="25" t="s">
        <v>57</v>
      </c>
      <c r="X70" s="26" t="str">
        <f t="shared" ref="X70:X73" si="102">IF(C70&lt;&gt;"",C70,"")</f>
        <v>GDCD-Toàn</v>
      </c>
      <c r="Y70" s="26" t="str">
        <f t="shared" ref="Y70:Y73" si="103">IF(E70&lt;&gt;"",E70,"")</f>
        <v>Văn-NgânV</v>
      </c>
      <c r="Z70" s="26" t="str">
        <f t="shared" ref="Z70:Z73" si="104">IF(G70&lt;&gt;"",G70,"")</f>
        <v>Toán-Dũng</v>
      </c>
      <c r="AA70" s="26" t="str">
        <f t="shared" ref="AA70:AA73" si="105">IF(I70&lt;&gt;"",I70,"")</f>
        <v>TD-Hiệp</v>
      </c>
      <c r="AB70" s="26" t="str">
        <f t="shared" ref="AB70:AB73" si="106">IF(K70&lt;&gt;"",K70,"")</f>
        <v/>
      </c>
      <c r="AC70" s="26" t="str">
        <f t="shared" ref="AC70:AC73" si="107">IF(M70&lt;&gt;"",M70,"")</f>
        <v/>
      </c>
    </row>
    <row r="71" spans="1:29" ht="15" customHeight="1" x14ac:dyDescent="0.25">
      <c r="A71" s="9" t="s">
        <v>82</v>
      </c>
      <c r="B71" s="10" t="s">
        <v>89</v>
      </c>
      <c r="C71" s="10" t="s">
        <v>144</v>
      </c>
      <c r="D71" s="10" t="s">
        <v>97</v>
      </c>
      <c r="E71" s="10" t="s">
        <v>144</v>
      </c>
      <c r="F71" s="10" t="s">
        <v>92</v>
      </c>
      <c r="G71" s="10" t="s">
        <v>86</v>
      </c>
      <c r="H71" s="10" t="s">
        <v>144</v>
      </c>
      <c r="I71" s="40"/>
      <c r="J71" s="10" t="s">
        <v>92</v>
      </c>
      <c r="K71" s="11"/>
      <c r="L71" s="11"/>
      <c r="M71" s="11"/>
      <c r="O71" s="25" t="s">
        <v>82</v>
      </c>
      <c r="P71" s="26" t="str">
        <f t="shared" si="96"/>
        <v>Anh-Chi</v>
      </c>
      <c r="Q71" s="26" t="str">
        <f t="shared" si="97"/>
        <v>GDCD-Toàn</v>
      </c>
      <c r="R71" s="26" t="str">
        <f t="shared" si="98"/>
        <v>Tin-DungTi</v>
      </c>
      <c r="S71" s="26" t="str">
        <f t="shared" si="99"/>
        <v>Văn-NgânV</v>
      </c>
      <c r="T71" s="26" t="str">
        <f t="shared" si="100"/>
        <v>Tin-DungTi</v>
      </c>
      <c r="U71" s="26" t="str">
        <f t="shared" si="101"/>
        <v/>
      </c>
      <c r="V71" s="24"/>
      <c r="W71" s="25" t="s">
        <v>82</v>
      </c>
      <c r="X71" s="26" t="str">
        <f t="shared" si="102"/>
        <v>Văn-NgânV</v>
      </c>
      <c r="Y71" s="26" t="str">
        <f t="shared" si="103"/>
        <v>Văn-NgânV</v>
      </c>
      <c r="Z71" s="26" t="str">
        <f t="shared" si="104"/>
        <v>Toán-Dũng</v>
      </c>
      <c r="AA71" s="26" t="str">
        <f t="shared" si="105"/>
        <v/>
      </c>
      <c r="AB71" s="26" t="str">
        <f t="shared" si="106"/>
        <v/>
      </c>
      <c r="AC71" s="26" t="str">
        <f t="shared" si="107"/>
        <v/>
      </c>
    </row>
    <row r="72" spans="1:29" ht="15" customHeight="1" x14ac:dyDescent="0.25">
      <c r="A72" s="9" t="s">
        <v>110</v>
      </c>
      <c r="B72" s="10" t="s">
        <v>86</v>
      </c>
      <c r="C72" s="10"/>
      <c r="D72" s="10" t="s">
        <v>144</v>
      </c>
      <c r="E72" s="10"/>
      <c r="F72" s="10" t="s">
        <v>86</v>
      </c>
      <c r="G72" s="10"/>
      <c r="H72" s="10" t="s">
        <v>150</v>
      </c>
      <c r="I72" s="40"/>
      <c r="J72" s="10" t="s">
        <v>97</v>
      </c>
      <c r="K72" s="11"/>
      <c r="L72" s="11"/>
      <c r="M72" s="11"/>
      <c r="O72" s="25" t="s">
        <v>110</v>
      </c>
      <c r="P72" s="26" t="str">
        <f t="shared" si="96"/>
        <v>Toán-Dũng</v>
      </c>
      <c r="Q72" s="26" t="str">
        <f t="shared" si="97"/>
        <v>Văn-NgânV</v>
      </c>
      <c r="R72" s="26" t="str">
        <f t="shared" si="98"/>
        <v>Toán-Dũng</v>
      </c>
      <c r="S72" s="26" t="str">
        <f t="shared" si="99"/>
        <v>HĐTN2-DungTi</v>
      </c>
      <c r="T72" s="26" t="str">
        <f t="shared" si="100"/>
        <v>GDCD-Toàn</v>
      </c>
      <c r="U72" s="26" t="str">
        <f t="shared" si="101"/>
        <v/>
      </c>
      <c r="V72" s="24"/>
      <c r="W72" s="25" t="s">
        <v>110</v>
      </c>
      <c r="X72" s="26" t="str">
        <f t="shared" si="102"/>
        <v/>
      </c>
      <c r="Y72" s="26" t="str">
        <f t="shared" si="103"/>
        <v/>
      </c>
      <c r="Z72" s="26" t="str">
        <f t="shared" si="104"/>
        <v/>
      </c>
      <c r="AA72" s="26" t="str">
        <f t="shared" si="105"/>
        <v/>
      </c>
      <c r="AB72" s="26" t="str">
        <f t="shared" si="106"/>
        <v/>
      </c>
      <c r="AC72" s="26" t="str">
        <f t="shared" si="107"/>
        <v/>
      </c>
    </row>
    <row r="73" spans="1:29" ht="15" customHeight="1" x14ac:dyDescent="0.25">
      <c r="A73" s="9" t="s">
        <v>121</v>
      </c>
      <c r="B73" s="10" t="s">
        <v>88</v>
      </c>
      <c r="C73" s="11"/>
      <c r="D73" s="10" t="s">
        <v>144</v>
      </c>
      <c r="E73" s="11"/>
      <c r="F73" s="10" t="s">
        <v>86</v>
      </c>
      <c r="G73" s="11"/>
      <c r="H73" s="10" t="s">
        <v>129</v>
      </c>
      <c r="I73" s="40"/>
      <c r="J73" s="10" t="s">
        <v>105</v>
      </c>
      <c r="K73" s="11"/>
      <c r="L73" s="11"/>
      <c r="M73" s="11"/>
      <c r="O73" s="25" t="s">
        <v>121</v>
      </c>
      <c r="P73" s="26" t="str">
        <f t="shared" si="96"/>
        <v>Sử-PhươngS</v>
      </c>
      <c r="Q73" s="26" t="str">
        <f t="shared" si="97"/>
        <v>Văn-NgânV</v>
      </c>
      <c r="R73" s="26" t="str">
        <f t="shared" si="98"/>
        <v>Toán-Dũng</v>
      </c>
      <c r="S73" s="26" t="str">
        <f t="shared" si="99"/>
        <v>HĐTN3-Thanh</v>
      </c>
      <c r="T73" s="26" t="str">
        <f t="shared" si="100"/>
        <v>Địa-Nguyệt</v>
      </c>
      <c r="U73" s="26" t="str">
        <f t="shared" si="101"/>
        <v/>
      </c>
      <c r="V73" s="24"/>
      <c r="W73" s="25" t="s">
        <v>121</v>
      </c>
      <c r="X73" s="26" t="str">
        <f t="shared" si="102"/>
        <v/>
      </c>
      <c r="Y73" s="26" t="str">
        <f t="shared" si="103"/>
        <v/>
      </c>
      <c r="Z73" s="26" t="str">
        <f t="shared" si="104"/>
        <v/>
      </c>
      <c r="AA73" s="26" t="str">
        <f t="shared" si="105"/>
        <v/>
      </c>
      <c r="AB73" s="26" t="str">
        <f t="shared" si="106"/>
        <v/>
      </c>
      <c r="AC73" s="26" t="str">
        <f t="shared" si="107"/>
        <v/>
      </c>
    </row>
    <row r="74" spans="1:29" ht="15" customHeight="1" x14ac:dyDescent="0.25">
      <c r="A74" s="6"/>
      <c r="B74" s="6"/>
      <c r="C74" s="6"/>
      <c r="D74" s="6"/>
      <c r="E74" s="6"/>
      <c r="F74" s="6"/>
      <c r="G74" s="6"/>
      <c r="H74" s="6"/>
      <c r="I74" s="32"/>
      <c r="J74" s="6"/>
      <c r="K74" s="6"/>
      <c r="L74" s="6"/>
      <c r="M74" s="6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</row>
    <row r="75" spans="1:29" ht="15" customHeight="1" x14ac:dyDescent="0.25">
      <c r="A75" s="4"/>
      <c r="B75" s="5" t="s">
        <v>180</v>
      </c>
      <c r="C75" s="6"/>
      <c r="D75" s="6"/>
      <c r="E75" s="6"/>
      <c r="F75" s="6"/>
      <c r="G75" s="6"/>
      <c r="H75" s="6"/>
      <c r="I75" s="32"/>
      <c r="J75" s="6"/>
      <c r="K75" s="6"/>
      <c r="L75" s="6"/>
      <c r="M75" s="6"/>
      <c r="O75" s="19" t="str">
        <f>B75</f>
        <v>Thời khóa biểu của lớp: 11A1</v>
      </c>
      <c r="R75" s="20" t="s">
        <v>679</v>
      </c>
      <c r="S75" s="28"/>
      <c r="W75" s="21" t="s">
        <v>680</v>
      </c>
    </row>
    <row r="76" spans="1:29" ht="15" customHeight="1" x14ac:dyDescent="0.25">
      <c r="A76" s="7" t="s">
        <v>1</v>
      </c>
      <c r="B76" s="8" t="s">
        <v>31</v>
      </c>
      <c r="C76" s="8" t="s">
        <v>123</v>
      </c>
      <c r="D76" s="8" t="s">
        <v>128</v>
      </c>
      <c r="E76" s="8" t="s">
        <v>147</v>
      </c>
      <c r="F76" s="8" t="s">
        <v>148</v>
      </c>
      <c r="G76" s="8" t="s">
        <v>158</v>
      </c>
      <c r="H76" s="8" t="s">
        <v>159</v>
      </c>
      <c r="I76" s="8" t="s">
        <v>166</v>
      </c>
      <c r="J76" s="8" t="s">
        <v>167</v>
      </c>
      <c r="K76" s="8" t="s">
        <v>168</v>
      </c>
      <c r="L76" s="8" t="s">
        <v>169</v>
      </c>
      <c r="M76" s="8" t="s">
        <v>170</v>
      </c>
      <c r="O76" s="22" t="s">
        <v>699</v>
      </c>
      <c r="P76" s="23" t="s">
        <v>681</v>
      </c>
      <c r="Q76" s="23" t="s">
        <v>682</v>
      </c>
      <c r="R76" s="23" t="s">
        <v>683</v>
      </c>
      <c r="S76" s="23" t="s">
        <v>684</v>
      </c>
      <c r="T76" s="23" t="s">
        <v>685</v>
      </c>
      <c r="U76" s="23" t="s">
        <v>686</v>
      </c>
      <c r="V76" s="24"/>
      <c r="W76" s="22" t="s">
        <v>699</v>
      </c>
      <c r="X76" s="23" t="s">
        <v>681</v>
      </c>
      <c r="Y76" s="23" t="s">
        <v>682</v>
      </c>
      <c r="Z76" s="23" t="s">
        <v>683</v>
      </c>
      <c r="AA76" s="23" t="s">
        <v>684</v>
      </c>
      <c r="AB76" s="23" t="s">
        <v>685</v>
      </c>
      <c r="AC76" s="23" t="s">
        <v>686</v>
      </c>
    </row>
    <row r="77" spans="1:29" ht="15" customHeight="1" x14ac:dyDescent="0.25">
      <c r="A77" s="9" t="s">
        <v>32</v>
      </c>
      <c r="B77" s="10" t="s">
        <v>41</v>
      </c>
      <c r="C77" s="10" t="s">
        <v>145</v>
      </c>
      <c r="D77" s="10" t="s">
        <v>145</v>
      </c>
      <c r="E77" s="10" t="s">
        <v>89</v>
      </c>
      <c r="F77" s="10" t="s">
        <v>142</v>
      </c>
      <c r="G77" s="10" t="s">
        <v>142</v>
      </c>
      <c r="H77" s="10" t="s">
        <v>126</v>
      </c>
      <c r="I77" s="40" t="s">
        <v>130</v>
      </c>
      <c r="J77" s="10" t="s">
        <v>154</v>
      </c>
      <c r="K77" s="11"/>
      <c r="L77" s="11"/>
      <c r="M77" s="11"/>
      <c r="O77" s="25" t="s">
        <v>32</v>
      </c>
      <c r="P77" s="26" t="str">
        <f>IF(B77&lt;&gt;"",B77,"")</f>
        <v>CC-Văn</v>
      </c>
      <c r="Q77" s="26" t="str">
        <f>IF(D77&lt;&gt;"",D77,"")</f>
        <v>Toán-Văn</v>
      </c>
      <c r="R77" s="26" t="str">
        <f>IF(F77&lt;&gt;"",F77,"")</f>
        <v>Hóa-Thúy</v>
      </c>
      <c r="S77" s="26" t="str">
        <f>IF(H77&lt;&gt;"",H77,"")</f>
        <v>TD-Dư</v>
      </c>
      <c r="T77" s="26" t="str">
        <f>IF(J77&lt;&gt;"",J77,"")</f>
        <v>Văn-Duyên</v>
      </c>
      <c r="U77" s="26" t="str">
        <f>IF(L77&lt;&gt;"",L77,"")</f>
        <v/>
      </c>
      <c r="V77" s="24"/>
      <c r="W77" s="25" t="s">
        <v>32</v>
      </c>
      <c r="X77" s="26" t="str">
        <f>IF(C77&lt;&gt;"",C77,"")</f>
        <v>Toán-Văn</v>
      </c>
      <c r="Y77" s="26" t="str">
        <f>IF(E77&lt;&gt;"",E77,"")</f>
        <v>Anh-Chi</v>
      </c>
      <c r="Z77" s="26" t="str">
        <f>IF(G77&lt;&gt;"",G77,"")</f>
        <v>Hóa-Thúy</v>
      </c>
      <c r="AA77" s="26" t="str">
        <f>IF(I77&lt;&gt;"",I77,"")</f>
        <v>Văn-KiềuV</v>
      </c>
      <c r="AB77" s="26" t="str">
        <f>IF(K77&lt;&gt;"",K77,"")</f>
        <v/>
      </c>
      <c r="AC77" s="26" t="str">
        <f>IF(M77&lt;&gt;"",M77,"")</f>
        <v/>
      </c>
    </row>
    <row r="78" spans="1:29" ht="15" customHeight="1" x14ac:dyDescent="0.25">
      <c r="A78" s="9" t="s">
        <v>57</v>
      </c>
      <c r="B78" s="10" t="s">
        <v>66</v>
      </c>
      <c r="C78" s="10" t="s">
        <v>165</v>
      </c>
      <c r="D78" s="10" t="s">
        <v>145</v>
      </c>
      <c r="E78" s="10" t="s">
        <v>163</v>
      </c>
      <c r="F78" s="10" t="s">
        <v>126</v>
      </c>
      <c r="G78" s="10" t="s">
        <v>93</v>
      </c>
      <c r="H78" s="10" t="s">
        <v>145</v>
      </c>
      <c r="I78" s="40" t="s">
        <v>130</v>
      </c>
      <c r="J78" s="10" t="s">
        <v>96</v>
      </c>
      <c r="K78" s="11"/>
      <c r="L78" s="11"/>
      <c r="M78" s="11"/>
      <c r="O78" s="25" t="s">
        <v>57</v>
      </c>
      <c r="P78" s="26" t="str">
        <f t="shared" ref="P78:P81" si="108">IF(B78&lt;&gt;"",B78,"")</f>
        <v>SH-Văn</v>
      </c>
      <c r="Q78" s="26" t="str">
        <f t="shared" ref="Q78:Q81" si="109">IF(D78&lt;&gt;"",D78,"")</f>
        <v>Toán-Văn</v>
      </c>
      <c r="R78" s="26" t="str">
        <f t="shared" ref="R78:R81" si="110">IF(F78&lt;&gt;"",F78,"")</f>
        <v>TD-Dư</v>
      </c>
      <c r="S78" s="26" t="str">
        <f t="shared" ref="S78:S81" si="111">IF(H78&lt;&gt;"",H78,"")</f>
        <v>Toán-Văn</v>
      </c>
      <c r="T78" s="26" t="str">
        <f t="shared" ref="T78:T81" si="112">IF(J78&lt;&gt;"",J78,"")</f>
        <v>Sử-Triều</v>
      </c>
      <c r="U78" s="26" t="str">
        <f t="shared" ref="U78:U81" si="113">IF(L78&lt;&gt;"",L78,"")</f>
        <v/>
      </c>
      <c r="V78" s="24"/>
      <c r="W78" s="25" t="s">
        <v>57</v>
      </c>
      <c r="X78" s="26" t="str">
        <f t="shared" ref="X78:X81" si="114">IF(C78&lt;&gt;"",C78,"")</f>
        <v>HĐTN3-Văn</v>
      </c>
      <c r="Y78" s="26" t="str">
        <f t="shared" ref="Y78:Y81" si="115">IF(E78&lt;&gt;"",E78,"")</f>
        <v>HĐTN2-Văn</v>
      </c>
      <c r="Z78" s="26" t="str">
        <f t="shared" ref="Z78:Z81" si="116">IF(G78&lt;&gt;"",G78,"")</f>
        <v>Lý-Đào</v>
      </c>
      <c r="AA78" s="26" t="str">
        <f t="shared" ref="AA78:AA81" si="117">IF(I78&lt;&gt;"",I78,"")</f>
        <v>Văn-KiềuV</v>
      </c>
      <c r="AB78" s="26" t="str">
        <f t="shared" ref="AB78:AB81" si="118">IF(K78&lt;&gt;"",K78,"")</f>
        <v/>
      </c>
      <c r="AC78" s="26" t="str">
        <f t="shared" ref="AC78:AC81" si="119">IF(M78&lt;&gt;"",M78,"")</f>
        <v/>
      </c>
    </row>
    <row r="79" spans="1:29" ht="15" customHeight="1" x14ac:dyDescent="0.25">
      <c r="A79" s="9" t="s">
        <v>82</v>
      </c>
      <c r="B79" s="10" t="s">
        <v>92</v>
      </c>
      <c r="C79" s="10" t="s">
        <v>709</v>
      </c>
      <c r="D79" s="10" t="s">
        <v>125</v>
      </c>
      <c r="E79" s="10" t="s">
        <v>145</v>
      </c>
      <c r="F79" s="10" t="s">
        <v>93</v>
      </c>
      <c r="G79" s="10" t="s">
        <v>108</v>
      </c>
      <c r="H79" s="10" t="s">
        <v>89</v>
      </c>
      <c r="I79" s="40" t="s">
        <v>89</v>
      </c>
      <c r="J79" s="10" t="s">
        <v>142</v>
      </c>
      <c r="K79" s="11"/>
      <c r="L79" s="11"/>
      <c r="M79" s="11"/>
      <c r="O79" s="25" t="s">
        <v>82</v>
      </c>
      <c r="P79" s="26" t="str">
        <f t="shared" si="108"/>
        <v>Tin-DungTi</v>
      </c>
      <c r="Q79" s="26" t="str">
        <f t="shared" si="109"/>
        <v>GDQP-Tuấn</v>
      </c>
      <c r="R79" s="26" t="str">
        <f t="shared" si="110"/>
        <v>Lý-Đào</v>
      </c>
      <c r="S79" s="26" t="str">
        <f t="shared" si="111"/>
        <v>Anh-Chi</v>
      </c>
      <c r="T79" s="26" t="str">
        <f t="shared" si="112"/>
        <v>Hóa-Thúy</v>
      </c>
      <c r="U79" s="26" t="str">
        <f t="shared" si="113"/>
        <v/>
      </c>
      <c r="V79" s="24"/>
      <c r="W79" s="25" t="s">
        <v>82</v>
      </c>
      <c r="X79" s="26" t="str">
        <f t="shared" si="114"/>
        <v>HĐTN1-Văn</v>
      </c>
      <c r="Y79" s="26" t="str">
        <f t="shared" si="115"/>
        <v>Toán-Văn</v>
      </c>
      <c r="Z79" s="26" t="str">
        <f t="shared" si="116"/>
        <v>Sinh-Lan</v>
      </c>
      <c r="AA79" s="26" t="str">
        <f t="shared" si="117"/>
        <v>Anh-Chi</v>
      </c>
      <c r="AB79" s="26" t="str">
        <f t="shared" si="118"/>
        <v/>
      </c>
      <c r="AC79" s="26" t="str">
        <f t="shared" si="119"/>
        <v/>
      </c>
    </row>
    <row r="80" spans="1:29" ht="15" customHeight="1" x14ac:dyDescent="0.25">
      <c r="A80" s="9" t="s">
        <v>110</v>
      </c>
      <c r="B80" s="10" t="s">
        <v>154</v>
      </c>
      <c r="C80" s="10"/>
      <c r="D80" s="10" t="s">
        <v>93</v>
      </c>
      <c r="E80" s="10"/>
      <c r="F80" s="10" t="s">
        <v>89</v>
      </c>
      <c r="G80" s="10"/>
      <c r="H80" s="10" t="s">
        <v>89</v>
      </c>
      <c r="I80" s="40"/>
      <c r="J80" s="10" t="s">
        <v>108</v>
      </c>
      <c r="K80" s="11"/>
      <c r="L80" s="11"/>
      <c r="M80" s="11"/>
      <c r="O80" s="25" t="s">
        <v>110</v>
      </c>
      <c r="P80" s="26" t="str">
        <f t="shared" si="108"/>
        <v>Văn-Duyên</v>
      </c>
      <c r="Q80" s="26" t="str">
        <f t="shared" si="109"/>
        <v>Lý-Đào</v>
      </c>
      <c r="R80" s="26" t="str">
        <f t="shared" si="110"/>
        <v>Anh-Chi</v>
      </c>
      <c r="S80" s="26" t="str">
        <f t="shared" si="111"/>
        <v>Anh-Chi</v>
      </c>
      <c r="T80" s="26" t="str">
        <f t="shared" si="112"/>
        <v>Sinh-Lan</v>
      </c>
      <c r="U80" s="26" t="str">
        <f t="shared" si="113"/>
        <v/>
      </c>
      <c r="V80" s="24"/>
      <c r="W80" s="25" t="s">
        <v>110</v>
      </c>
      <c r="X80" s="26" t="str">
        <f t="shared" si="114"/>
        <v/>
      </c>
      <c r="Y80" s="26" t="str">
        <f t="shared" si="115"/>
        <v/>
      </c>
      <c r="Z80" s="26" t="str">
        <f t="shared" si="116"/>
        <v/>
      </c>
      <c r="AA80" s="26" t="str">
        <f t="shared" si="117"/>
        <v/>
      </c>
      <c r="AB80" s="26" t="str">
        <f t="shared" si="118"/>
        <v/>
      </c>
      <c r="AC80" s="26" t="str">
        <f t="shared" si="119"/>
        <v/>
      </c>
    </row>
    <row r="81" spans="1:29" ht="15" customHeight="1" x14ac:dyDescent="0.25">
      <c r="A81" s="9" t="s">
        <v>121</v>
      </c>
      <c r="B81" s="10" t="s">
        <v>154</v>
      </c>
      <c r="C81" s="11"/>
      <c r="D81" s="10" t="s">
        <v>108</v>
      </c>
      <c r="E81" s="11"/>
      <c r="F81" s="10" t="s">
        <v>92</v>
      </c>
      <c r="G81" s="11"/>
      <c r="H81" s="10" t="s">
        <v>96</v>
      </c>
      <c r="I81" s="40"/>
      <c r="J81" s="10" t="s">
        <v>114</v>
      </c>
      <c r="K81" s="11"/>
      <c r="L81" s="11"/>
      <c r="M81" s="11"/>
      <c r="O81" s="25" t="s">
        <v>121</v>
      </c>
      <c r="P81" s="26" t="str">
        <f t="shared" si="108"/>
        <v>Văn-Duyên</v>
      </c>
      <c r="Q81" s="26" t="str">
        <f t="shared" si="109"/>
        <v>Sinh-Lan</v>
      </c>
      <c r="R81" s="26" t="str">
        <f t="shared" si="110"/>
        <v>Tin-DungTi</v>
      </c>
      <c r="S81" s="26" t="str">
        <f t="shared" si="111"/>
        <v>Sử-Triều</v>
      </c>
      <c r="T81" s="26" t="str">
        <f t="shared" si="112"/>
        <v>GDĐP-Trường</v>
      </c>
      <c r="U81" s="26" t="str">
        <f t="shared" si="113"/>
        <v/>
      </c>
      <c r="V81" s="24"/>
      <c r="W81" s="25" t="s">
        <v>121</v>
      </c>
      <c r="X81" s="26" t="str">
        <f t="shared" si="114"/>
        <v/>
      </c>
      <c r="Y81" s="26" t="str">
        <f t="shared" si="115"/>
        <v/>
      </c>
      <c r="Z81" s="26" t="str">
        <f t="shared" si="116"/>
        <v/>
      </c>
      <c r="AA81" s="26" t="str">
        <f t="shared" si="117"/>
        <v/>
      </c>
      <c r="AB81" s="26" t="str">
        <f t="shared" si="118"/>
        <v/>
      </c>
      <c r="AC81" s="26" t="str">
        <f t="shared" si="119"/>
        <v/>
      </c>
    </row>
    <row r="82" spans="1:29" ht="15" customHeight="1" x14ac:dyDescent="0.25">
      <c r="A82" s="6"/>
      <c r="B82" s="6"/>
      <c r="C82" s="6"/>
      <c r="D82" s="6"/>
      <c r="E82" s="6"/>
      <c r="F82" s="6"/>
      <c r="G82" s="6"/>
      <c r="H82" s="6"/>
      <c r="I82" s="32"/>
      <c r="J82" s="6"/>
      <c r="K82" s="6"/>
      <c r="L82" s="6"/>
      <c r="M82" s="6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3" spans="1:29" ht="15" customHeight="1" x14ac:dyDescent="0.25">
      <c r="A83" s="4"/>
      <c r="B83" s="5" t="s">
        <v>181</v>
      </c>
      <c r="C83" s="6"/>
      <c r="D83" s="6"/>
      <c r="E83" s="6"/>
      <c r="F83" s="6"/>
      <c r="G83" s="6"/>
      <c r="H83" s="6"/>
      <c r="I83" s="32"/>
      <c r="J83" s="6"/>
      <c r="K83" s="6"/>
      <c r="L83" s="6"/>
      <c r="M83" s="6"/>
      <c r="O83" s="19" t="str">
        <f>B83</f>
        <v>Thời khóa biểu của lớp: 11A2</v>
      </c>
      <c r="R83" s="20" t="s">
        <v>679</v>
      </c>
      <c r="S83" s="28"/>
      <c r="W83" s="21" t="s">
        <v>680</v>
      </c>
    </row>
    <row r="84" spans="1:29" ht="15" customHeight="1" x14ac:dyDescent="0.25">
      <c r="A84" s="7" t="s">
        <v>1</v>
      </c>
      <c r="B84" s="8" t="s">
        <v>31</v>
      </c>
      <c r="C84" s="8" t="s">
        <v>123</v>
      </c>
      <c r="D84" s="8" t="s">
        <v>128</v>
      </c>
      <c r="E84" s="8" t="s">
        <v>147</v>
      </c>
      <c r="F84" s="8" t="s">
        <v>148</v>
      </c>
      <c r="G84" s="8" t="s">
        <v>158</v>
      </c>
      <c r="H84" s="8" t="s">
        <v>159</v>
      </c>
      <c r="I84" s="8" t="s">
        <v>166</v>
      </c>
      <c r="J84" s="8" t="s">
        <v>167</v>
      </c>
      <c r="K84" s="8" t="s">
        <v>168</v>
      </c>
      <c r="L84" s="8" t="s">
        <v>169</v>
      </c>
      <c r="M84" s="8" t="s">
        <v>170</v>
      </c>
      <c r="O84" s="22" t="s">
        <v>699</v>
      </c>
      <c r="P84" s="23" t="s">
        <v>681</v>
      </c>
      <c r="Q84" s="23" t="s">
        <v>682</v>
      </c>
      <c r="R84" s="23" t="s">
        <v>683</v>
      </c>
      <c r="S84" s="23" t="s">
        <v>684</v>
      </c>
      <c r="T84" s="23" t="s">
        <v>685</v>
      </c>
      <c r="U84" s="23" t="s">
        <v>686</v>
      </c>
      <c r="V84" s="24"/>
      <c r="W84" s="22" t="s">
        <v>699</v>
      </c>
      <c r="X84" s="23" t="s">
        <v>681</v>
      </c>
      <c r="Y84" s="23" t="s">
        <v>682</v>
      </c>
      <c r="Z84" s="23" t="s">
        <v>683</v>
      </c>
      <c r="AA84" s="23" t="s">
        <v>684</v>
      </c>
      <c r="AB84" s="23" t="s">
        <v>685</v>
      </c>
      <c r="AC84" s="23" t="s">
        <v>686</v>
      </c>
    </row>
    <row r="85" spans="1:29" ht="15" customHeight="1" x14ac:dyDescent="0.25">
      <c r="A85" s="9" t="s">
        <v>32</v>
      </c>
      <c r="B85" s="10" t="s">
        <v>42</v>
      </c>
      <c r="C85" s="10" t="s">
        <v>108</v>
      </c>
      <c r="D85" s="10" t="s">
        <v>93</v>
      </c>
      <c r="E85" s="10" t="s">
        <v>153</v>
      </c>
      <c r="F85" s="10" t="s">
        <v>126</v>
      </c>
      <c r="G85" s="10" t="s">
        <v>93</v>
      </c>
      <c r="H85" s="10" t="s">
        <v>113</v>
      </c>
      <c r="I85" s="40" t="s">
        <v>156</v>
      </c>
      <c r="J85" s="10" t="s">
        <v>96</v>
      </c>
      <c r="K85" s="11"/>
      <c r="L85" s="11"/>
      <c r="M85" s="11"/>
      <c r="O85" s="25" t="s">
        <v>32</v>
      </c>
      <c r="P85" s="26" t="str">
        <f>IF(B85&lt;&gt;"",B85,"")</f>
        <v>CC-Tuệ</v>
      </c>
      <c r="Q85" s="26" t="str">
        <f>IF(D85&lt;&gt;"",D85,"")</f>
        <v>Lý-Đào</v>
      </c>
      <c r="R85" s="26" t="str">
        <f>IF(F85&lt;&gt;"",F85,"")</f>
        <v>TD-Dư</v>
      </c>
      <c r="S85" s="26" t="str">
        <f>IF(H85&lt;&gt;"",H85,"")</f>
        <v>Toán-Tuệ</v>
      </c>
      <c r="T85" s="26" t="str">
        <f>IF(J85&lt;&gt;"",J85,"")</f>
        <v>Sử-Triều</v>
      </c>
      <c r="U85" s="26" t="str">
        <f>IF(L85&lt;&gt;"",L85,"")</f>
        <v/>
      </c>
      <c r="V85" s="24"/>
      <c r="W85" s="25" t="s">
        <v>32</v>
      </c>
      <c r="X85" s="26" t="str">
        <f>IF(C85&lt;&gt;"",C85,"")</f>
        <v>Sinh-Lan</v>
      </c>
      <c r="Y85" s="26" t="str">
        <f>IF(E85&lt;&gt;"",E85,"")</f>
        <v>HĐTN3-Tuệ</v>
      </c>
      <c r="Z85" s="26" t="str">
        <f>IF(G85&lt;&gt;"",G85,"")</f>
        <v>Lý-Đào</v>
      </c>
      <c r="AA85" s="26" t="str">
        <f>IF(I85&lt;&gt;"",I85,"")</f>
        <v>HĐTN2-Tuệ</v>
      </c>
      <c r="AB85" s="26" t="str">
        <f>IF(K85&lt;&gt;"",K85,"")</f>
        <v/>
      </c>
      <c r="AC85" s="26" t="str">
        <f>IF(M85&lt;&gt;"",M85,"")</f>
        <v/>
      </c>
    </row>
    <row r="86" spans="1:29" ht="15" customHeight="1" x14ac:dyDescent="0.25">
      <c r="A86" s="9" t="s">
        <v>57</v>
      </c>
      <c r="B86" s="10" t="s">
        <v>67</v>
      </c>
      <c r="C86" s="10" t="s">
        <v>710</v>
      </c>
      <c r="D86" s="10" t="s">
        <v>108</v>
      </c>
      <c r="E86" s="10" t="s">
        <v>103</v>
      </c>
      <c r="F86" s="10" t="s">
        <v>103</v>
      </c>
      <c r="G86" s="10" t="s">
        <v>117</v>
      </c>
      <c r="H86" s="10" t="s">
        <v>92</v>
      </c>
      <c r="I86" s="40" t="s">
        <v>141</v>
      </c>
      <c r="J86" s="10" t="s">
        <v>108</v>
      </c>
      <c r="K86" s="11"/>
      <c r="L86" s="11"/>
      <c r="M86" s="11"/>
      <c r="O86" s="25" t="s">
        <v>57</v>
      </c>
      <c r="P86" s="26" t="str">
        <f t="shared" ref="P86:P89" si="120">IF(B86&lt;&gt;"",B86,"")</f>
        <v>SH-Tuệ</v>
      </c>
      <c r="Q86" s="26" t="str">
        <f t="shared" ref="Q86:Q89" si="121">IF(D86&lt;&gt;"",D86,"")</f>
        <v>Sinh-Lan</v>
      </c>
      <c r="R86" s="26" t="str">
        <f t="shared" ref="R86:R89" si="122">IF(F86&lt;&gt;"",F86,"")</f>
        <v>Hóa-Duy</v>
      </c>
      <c r="S86" s="26" t="str">
        <f t="shared" ref="S86:S89" si="123">IF(H86&lt;&gt;"",H86,"")</f>
        <v>Tin-DungTi</v>
      </c>
      <c r="T86" s="26" t="str">
        <f t="shared" ref="T86:T89" si="124">IF(J86&lt;&gt;"",J86,"")</f>
        <v>Sinh-Lan</v>
      </c>
      <c r="U86" s="26" t="str">
        <f t="shared" ref="U86:U89" si="125">IF(L86&lt;&gt;"",L86,"")</f>
        <v/>
      </c>
      <c r="V86" s="24"/>
      <c r="W86" s="25" t="s">
        <v>57</v>
      </c>
      <c r="X86" s="26" t="str">
        <f t="shared" ref="X86:X89" si="126">IF(C86&lt;&gt;"",C86,"")</f>
        <v>HĐTN1-Tuệ</v>
      </c>
      <c r="Y86" s="26" t="str">
        <f t="shared" ref="Y86:Y89" si="127">IF(E86&lt;&gt;"",E86,"")</f>
        <v>Hóa-Duy</v>
      </c>
      <c r="Z86" s="26" t="str">
        <f t="shared" ref="Z86:Z89" si="128">IF(G86&lt;&gt;"",G86,"")</f>
        <v>Văn-Thương</v>
      </c>
      <c r="AA86" s="26" t="str">
        <f t="shared" ref="AA86:AA89" si="129">IF(I86&lt;&gt;"",I86,"")</f>
        <v>Anh-Việt</v>
      </c>
      <c r="AB86" s="26" t="str">
        <f t="shared" ref="AB86:AB89" si="130">IF(K86&lt;&gt;"",K86,"")</f>
        <v/>
      </c>
      <c r="AC86" s="26" t="str">
        <f t="shared" ref="AC86:AC89" si="131">IF(M86&lt;&gt;"",M86,"")</f>
        <v/>
      </c>
    </row>
    <row r="87" spans="1:29" ht="15" customHeight="1" x14ac:dyDescent="0.25">
      <c r="A87" s="9" t="s">
        <v>82</v>
      </c>
      <c r="B87" s="10" t="s">
        <v>141</v>
      </c>
      <c r="C87" s="10" t="s">
        <v>141</v>
      </c>
      <c r="D87" s="10" t="s">
        <v>117</v>
      </c>
      <c r="E87" s="10" t="s">
        <v>117</v>
      </c>
      <c r="F87" s="10" t="s">
        <v>141</v>
      </c>
      <c r="G87" s="10" t="s">
        <v>113</v>
      </c>
      <c r="H87" s="10" t="s">
        <v>126</v>
      </c>
      <c r="I87" s="40" t="s">
        <v>113</v>
      </c>
      <c r="J87" s="10" t="s">
        <v>103</v>
      </c>
      <c r="K87" s="11"/>
      <c r="L87" s="11"/>
      <c r="M87" s="11"/>
      <c r="O87" s="25" t="s">
        <v>82</v>
      </c>
      <c r="P87" s="26" t="str">
        <f t="shared" si="120"/>
        <v>Anh-Việt</v>
      </c>
      <c r="Q87" s="26" t="str">
        <f t="shared" si="121"/>
        <v>Văn-Thương</v>
      </c>
      <c r="R87" s="26" t="str">
        <f t="shared" si="122"/>
        <v>Anh-Việt</v>
      </c>
      <c r="S87" s="26" t="str">
        <f t="shared" si="123"/>
        <v>TD-Dư</v>
      </c>
      <c r="T87" s="26" t="str">
        <f t="shared" si="124"/>
        <v>Hóa-Duy</v>
      </c>
      <c r="U87" s="26" t="str">
        <f t="shared" si="125"/>
        <v/>
      </c>
      <c r="V87" s="24"/>
      <c r="W87" s="25" t="s">
        <v>82</v>
      </c>
      <c r="X87" s="26" t="str">
        <f t="shared" si="126"/>
        <v>Anh-Việt</v>
      </c>
      <c r="Y87" s="26" t="str">
        <f t="shared" si="127"/>
        <v>Văn-Thương</v>
      </c>
      <c r="Z87" s="26" t="str">
        <f t="shared" si="128"/>
        <v>Toán-Tuệ</v>
      </c>
      <c r="AA87" s="26" t="str">
        <f t="shared" si="129"/>
        <v>Toán-Tuệ</v>
      </c>
      <c r="AB87" s="26" t="str">
        <f t="shared" si="130"/>
        <v/>
      </c>
      <c r="AC87" s="26" t="str">
        <f t="shared" si="131"/>
        <v/>
      </c>
    </row>
    <row r="88" spans="1:29" ht="15" customHeight="1" x14ac:dyDescent="0.25">
      <c r="A88" s="9" t="s">
        <v>110</v>
      </c>
      <c r="B88" s="10" t="s">
        <v>141</v>
      </c>
      <c r="C88" s="10"/>
      <c r="D88" s="10" t="s">
        <v>113</v>
      </c>
      <c r="E88" s="10"/>
      <c r="F88" s="10" t="s">
        <v>93</v>
      </c>
      <c r="G88" s="10"/>
      <c r="H88" s="10" t="s">
        <v>96</v>
      </c>
      <c r="I88" s="40"/>
      <c r="J88" s="10" t="s">
        <v>117</v>
      </c>
      <c r="K88" s="11"/>
      <c r="L88" s="11"/>
      <c r="M88" s="11"/>
      <c r="O88" s="25" t="s">
        <v>110</v>
      </c>
      <c r="P88" s="26" t="str">
        <f t="shared" si="120"/>
        <v>Anh-Việt</v>
      </c>
      <c r="Q88" s="26" t="str">
        <f t="shared" si="121"/>
        <v>Toán-Tuệ</v>
      </c>
      <c r="R88" s="26" t="str">
        <f t="shared" si="122"/>
        <v>Lý-Đào</v>
      </c>
      <c r="S88" s="26" t="str">
        <f t="shared" si="123"/>
        <v>Sử-Triều</v>
      </c>
      <c r="T88" s="26" t="str">
        <f t="shared" si="124"/>
        <v>Văn-Thương</v>
      </c>
      <c r="U88" s="26" t="str">
        <f t="shared" si="125"/>
        <v/>
      </c>
      <c r="V88" s="24"/>
      <c r="W88" s="25" t="s">
        <v>110</v>
      </c>
      <c r="X88" s="26" t="str">
        <f t="shared" si="126"/>
        <v/>
      </c>
      <c r="Y88" s="26" t="str">
        <f t="shared" si="127"/>
        <v/>
      </c>
      <c r="Z88" s="26" t="str">
        <f t="shared" si="128"/>
        <v/>
      </c>
      <c r="AA88" s="26" t="str">
        <f t="shared" si="129"/>
        <v/>
      </c>
      <c r="AB88" s="26" t="str">
        <f t="shared" si="130"/>
        <v/>
      </c>
      <c r="AC88" s="26" t="str">
        <f t="shared" si="131"/>
        <v/>
      </c>
    </row>
    <row r="89" spans="1:29" ht="15" customHeight="1" x14ac:dyDescent="0.25">
      <c r="A89" s="9" t="s">
        <v>121</v>
      </c>
      <c r="B89" s="10" t="s">
        <v>92</v>
      </c>
      <c r="C89" s="11"/>
      <c r="D89" s="10" t="s">
        <v>113</v>
      </c>
      <c r="E89" s="11"/>
      <c r="F89" s="10" t="s">
        <v>125</v>
      </c>
      <c r="G89" s="11"/>
      <c r="H89" s="10" t="s">
        <v>114</v>
      </c>
      <c r="I89" s="40"/>
      <c r="J89" s="10" t="s">
        <v>117</v>
      </c>
      <c r="K89" s="11"/>
      <c r="L89" s="11"/>
      <c r="M89" s="11"/>
      <c r="O89" s="25" t="s">
        <v>121</v>
      </c>
      <c r="P89" s="26" t="str">
        <f t="shared" si="120"/>
        <v>Tin-DungTi</v>
      </c>
      <c r="Q89" s="26" t="str">
        <f t="shared" si="121"/>
        <v>Toán-Tuệ</v>
      </c>
      <c r="R89" s="26" t="str">
        <f t="shared" si="122"/>
        <v>GDQP-Tuấn</v>
      </c>
      <c r="S89" s="26" t="str">
        <f t="shared" si="123"/>
        <v>GDĐP-Trường</v>
      </c>
      <c r="T89" s="26" t="str">
        <f t="shared" si="124"/>
        <v>Văn-Thương</v>
      </c>
      <c r="U89" s="26" t="str">
        <f t="shared" si="125"/>
        <v/>
      </c>
      <c r="V89" s="24"/>
      <c r="W89" s="25" t="s">
        <v>121</v>
      </c>
      <c r="X89" s="26" t="str">
        <f t="shared" si="126"/>
        <v/>
      </c>
      <c r="Y89" s="26" t="str">
        <f t="shared" si="127"/>
        <v/>
      </c>
      <c r="Z89" s="26" t="str">
        <f t="shared" si="128"/>
        <v/>
      </c>
      <c r="AA89" s="26" t="str">
        <f t="shared" si="129"/>
        <v/>
      </c>
      <c r="AB89" s="26" t="str">
        <f t="shared" si="130"/>
        <v/>
      </c>
      <c r="AC89" s="26" t="str">
        <f t="shared" si="131"/>
        <v/>
      </c>
    </row>
    <row r="90" spans="1:29" ht="15" customHeight="1" x14ac:dyDescent="0.25">
      <c r="A90" s="6"/>
      <c r="B90" s="6"/>
      <c r="C90" s="6"/>
      <c r="D90" s="6"/>
      <c r="E90" s="6"/>
      <c r="F90" s="6"/>
      <c r="G90" s="6"/>
      <c r="H90" s="6"/>
      <c r="I90" s="32"/>
      <c r="J90" s="6"/>
      <c r="K90" s="6"/>
      <c r="L90" s="6"/>
      <c r="M90" s="6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</row>
    <row r="91" spans="1:29" ht="15" customHeight="1" x14ac:dyDescent="0.25">
      <c r="A91" s="4"/>
      <c r="B91" s="5" t="s">
        <v>182</v>
      </c>
      <c r="C91" s="6"/>
      <c r="D91" s="6"/>
      <c r="E91" s="6"/>
      <c r="F91" s="6"/>
      <c r="G91" s="6"/>
      <c r="H91" s="6"/>
      <c r="I91" s="32"/>
      <c r="J91" s="6"/>
      <c r="K91" s="6"/>
      <c r="L91" s="6"/>
      <c r="M91" s="6"/>
      <c r="O91" s="19" t="str">
        <f>B91</f>
        <v>Thời khóa biểu của lớp: 11A3</v>
      </c>
      <c r="R91" s="20" t="s">
        <v>679</v>
      </c>
      <c r="S91" s="28"/>
      <c r="W91" s="21" t="s">
        <v>680</v>
      </c>
    </row>
    <row r="92" spans="1:29" ht="15" customHeight="1" x14ac:dyDescent="0.25">
      <c r="A92" s="7" t="s">
        <v>1</v>
      </c>
      <c r="B92" s="8" t="s">
        <v>31</v>
      </c>
      <c r="C92" s="8" t="s">
        <v>123</v>
      </c>
      <c r="D92" s="8" t="s">
        <v>128</v>
      </c>
      <c r="E92" s="8" t="s">
        <v>147</v>
      </c>
      <c r="F92" s="8" t="s">
        <v>148</v>
      </c>
      <c r="G92" s="8" t="s">
        <v>158</v>
      </c>
      <c r="H92" s="8" t="s">
        <v>159</v>
      </c>
      <c r="I92" s="8" t="s">
        <v>166</v>
      </c>
      <c r="J92" s="8" t="s">
        <v>167</v>
      </c>
      <c r="K92" s="8" t="s">
        <v>168</v>
      </c>
      <c r="L92" s="8" t="s">
        <v>169</v>
      </c>
      <c r="M92" s="8" t="s">
        <v>170</v>
      </c>
      <c r="O92" s="22" t="s">
        <v>699</v>
      </c>
      <c r="P92" s="23" t="s">
        <v>681</v>
      </c>
      <c r="Q92" s="23" t="s">
        <v>682</v>
      </c>
      <c r="R92" s="23" t="s">
        <v>683</v>
      </c>
      <c r="S92" s="23" t="s">
        <v>684</v>
      </c>
      <c r="T92" s="23" t="s">
        <v>685</v>
      </c>
      <c r="U92" s="23" t="s">
        <v>686</v>
      </c>
      <c r="V92" s="24"/>
      <c r="W92" s="22" t="s">
        <v>699</v>
      </c>
      <c r="X92" s="23" t="s">
        <v>681</v>
      </c>
      <c r="Y92" s="23" t="s">
        <v>682</v>
      </c>
      <c r="Z92" s="23" t="s">
        <v>683</v>
      </c>
      <c r="AA92" s="23" t="s">
        <v>684</v>
      </c>
      <c r="AB92" s="23" t="s">
        <v>685</v>
      </c>
      <c r="AC92" s="23" t="s">
        <v>686</v>
      </c>
    </row>
    <row r="93" spans="1:29" ht="15" customHeight="1" x14ac:dyDescent="0.25">
      <c r="A93" s="9" t="s">
        <v>32</v>
      </c>
      <c r="B93" s="10" t="s">
        <v>43</v>
      </c>
      <c r="C93" s="10" t="s">
        <v>141</v>
      </c>
      <c r="D93" s="10" t="s">
        <v>125</v>
      </c>
      <c r="E93" s="10" t="s">
        <v>93</v>
      </c>
      <c r="F93" s="10" t="s">
        <v>93</v>
      </c>
      <c r="G93" s="10" t="s">
        <v>85</v>
      </c>
      <c r="H93" s="10" t="s">
        <v>122</v>
      </c>
      <c r="I93" s="40" t="s">
        <v>141</v>
      </c>
      <c r="J93" s="10" t="s">
        <v>114</v>
      </c>
      <c r="K93" s="11"/>
      <c r="L93" s="11"/>
      <c r="M93" s="11"/>
      <c r="O93" s="25" t="s">
        <v>32</v>
      </c>
      <c r="P93" s="26" t="str">
        <f>IF(B93&lt;&gt;"",B93,"")</f>
        <v>CC-HươngV</v>
      </c>
      <c r="Q93" s="26" t="str">
        <f>IF(D93&lt;&gt;"",D93,"")</f>
        <v>GDQP-Tuấn</v>
      </c>
      <c r="R93" s="26" t="str">
        <f>IF(F93&lt;&gt;"",F93,"")</f>
        <v>Lý-Đào</v>
      </c>
      <c r="S93" s="26" t="str">
        <f>IF(H93&lt;&gt;"",H93,"")</f>
        <v>Văn-HươngV</v>
      </c>
      <c r="T93" s="26" t="str">
        <f>IF(J93&lt;&gt;"",J93,"")</f>
        <v>GDĐP-Trường</v>
      </c>
      <c r="U93" s="26" t="str">
        <f>IF(L93&lt;&gt;"",L93,"")</f>
        <v/>
      </c>
      <c r="V93" s="24"/>
      <c r="W93" s="25" t="s">
        <v>32</v>
      </c>
      <c r="X93" s="26" t="str">
        <f>IF(C93&lt;&gt;"",C93,"")</f>
        <v>Anh-Việt</v>
      </c>
      <c r="Y93" s="26" t="str">
        <f>IF(E93&lt;&gt;"",E93,"")</f>
        <v>Lý-Đào</v>
      </c>
      <c r="Z93" s="26" t="str">
        <f>IF(G93&lt;&gt;"",G93,"")</f>
        <v>Toán-Ân</v>
      </c>
      <c r="AA93" s="26" t="str">
        <f>IF(I93&lt;&gt;"",I93,"")</f>
        <v>Anh-Việt</v>
      </c>
      <c r="AB93" s="26" t="str">
        <f>IF(K93&lt;&gt;"",K93,"")</f>
        <v/>
      </c>
      <c r="AC93" s="26" t="str">
        <f>IF(M93&lt;&gt;"",M93,"")</f>
        <v/>
      </c>
    </row>
    <row r="94" spans="1:29" ht="15" customHeight="1" x14ac:dyDescent="0.25">
      <c r="A94" s="9" t="s">
        <v>57</v>
      </c>
      <c r="B94" s="10" t="s">
        <v>68</v>
      </c>
      <c r="C94" s="10" t="s">
        <v>740</v>
      </c>
      <c r="D94" s="10" t="s">
        <v>127</v>
      </c>
      <c r="E94" s="10" t="s">
        <v>122</v>
      </c>
      <c r="F94" s="10" t="s">
        <v>127</v>
      </c>
      <c r="G94" s="10" t="s">
        <v>103</v>
      </c>
      <c r="H94" s="10" t="s">
        <v>122</v>
      </c>
      <c r="I94" s="40" t="s">
        <v>743</v>
      </c>
      <c r="J94" s="10" t="s">
        <v>94</v>
      </c>
      <c r="K94" s="11"/>
      <c r="L94" s="11"/>
      <c r="M94" s="11"/>
      <c r="O94" s="25" t="s">
        <v>57</v>
      </c>
      <c r="P94" s="26" t="str">
        <f t="shared" ref="P94:P97" si="132">IF(B94&lt;&gt;"",B94,"")</f>
        <v>SH-HươngV</v>
      </c>
      <c r="Q94" s="26" t="str">
        <f t="shared" ref="Q94:Q97" si="133">IF(D94&lt;&gt;"",D94,"")</f>
        <v>TD-Nam</v>
      </c>
      <c r="R94" s="26" t="str">
        <f t="shared" ref="R94:R97" si="134">IF(F94&lt;&gt;"",F94,"")</f>
        <v>TD-Nam</v>
      </c>
      <c r="S94" s="26" t="str">
        <f t="shared" ref="S94:S97" si="135">IF(H94&lt;&gt;"",H94,"")</f>
        <v>Văn-HươngV</v>
      </c>
      <c r="T94" s="26" t="str">
        <f t="shared" ref="T94:T97" si="136">IF(J94&lt;&gt;"",J94,"")</f>
        <v>Sinh-Lương</v>
      </c>
      <c r="U94" s="26" t="str">
        <f t="shared" ref="U94:U97" si="137">IF(L94&lt;&gt;"",L94,"")</f>
        <v/>
      </c>
      <c r="V94" s="24"/>
      <c r="W94" s="25" t="s">
        <v>57</v>
      </c>
      <c r="X94" s="26" t="str">
        <f t="shared" ref="X94:X97" si="138">IF(C94&lt;&gt;"",C94,"")</f>
        <v>HĐTN1-Trường</v>
      </c>
      <c r="Y94" s="26" t="str">
        <f t="shared" ref="Y94:Y97" si="139">IF(E94&lt;&gt;"",E94,"")</f>
        <v>Văn-HươngV</v>
      </c>
      <c r="Z94" s="26" t="str">
        <f t="shared" ref="Z94:Z97" si="140">IF(G94&lt;&gt;"",G94,"")</f>
        <v>Hóa-Duy</v>
      </c>
      <c r="AA94" s="26" t="str">
        <f t="shared" ref="AA94:AA97" si="141">IF(I94&lt;&gt;"",I94,"")</f>
        <v>HĐTN2-Trường</v>
      </c>
      <c r="AB94" s="26" t="str">
        <f t="shared" ref="AB94:AB97" si="142">IF(K94&lt;&gt;"",K94,"")</f>
        <v/>
      </c>
      <c r="AC94" s="26" t="str">
        <f t="shared" ref="AC94:AC97" si="143">IF(M94&lt;&gt;"",M94,"")</f>
        <v/>
      </c>
    </row>
    <row r="95" spans="1:29" ht="15" customHeight="1" x14ac:dyDescent="0.25">
      <c r="A95" s="9" t="s">
        <v>82</v>
      </c>
      <c r="B95" s="10" t="s">
        <v>122</v>
      </c>
      <c r="C95" s="10" t="s">
        <v>157</v>
      </c>
      <c r="D95" s="10" t="s">
        <v>96</v>
      </c>
      <c r="E95" s="10" t="s">
        <v>122</v>
      </c>
      <c r="F95" s="10" t="s">
        <v>85</v>
      </c>
      <c r="G95" s="10" t="s">
        <v>94</v>
      </c>
      <c r="H95" s="10" t="s">
        <v>141</v>
      </c>
      <c r="I95" s="40" t="s">
        <v>85</v>
      </c>
      <c r="J95" s="10" t="s">
        <v>85</v>
      </c>
      <c r="K95" s="11"/>
      <c r="L95" s="11"/>
      <c r="M95" s="11"/>
      <c r="O95" s="25" t="s">
        <v>82</v>
      </c>
      <c r="P95" s="26" t="str">
        <f t="shared" si="132"/>
        <v>Văn-HươngV</v>
      </c>
      <c r="Q95" s="26" t="str">
        <f t="shared" si="133"/>
        <v>Sử-Triều</v>
      </c>
      <c r="R95" s="26" t="str">
        <f t="shared" si="134"/>
        <v>Toán-Ân</v>
      </c>
      <c r="S95" s="26" t="str">
        <f t="shared" si="135"/>
        <v>Anh-Việt</v>
      </c>
      <c r="T95" s="26" t="str">
        <f t="shared" si="136"/>
        <v>Toán-Ân</v>
      </c>
      <c r="U95" s="26" t="str">
        <f t="shared" si="137"/>
        <v/>
      </c>
      <c r="V95" s="24"/>
      <c r="W95" s="25" t="s">
        <v>82</v>
      </c>
      <c r="X95" s="26" t="str">
        <f t="shared" si="138"/>
        <v>HĐTN3-Thuận</v>
      </c>
      <c r="Y95" s="26" t="str">
        <f t="shared" si="139"/>
        <v>Văn-HươngV</v>
      </c>
      <c r="Z95" s="26" t="str">
        <f t="shared" si="140"/>
        <v>Sinh-Lương</v>
      </c>
      <c r="AA95" s="26" t="str">
        <f t="shared" si="141"/>
        <v>Toán-Ân</v>
      </c>
      <c r="AB95" s="26" t="str">
        <f t="shared" si="142"/>
        <v/>
      </c>
      <c r="AC95" s="26" t="str">
        <f t="shared" si="143"/>
        <v/>
      </c>
    </row>
    <row r="96" spans="1:29" ht="15" customHeight="1" x14ac:dyDescent="0.25">
      <c r="A96" s="9" t="s">
        <v>110</v>
      </c>
      <c r="B96" s="10" t="s">
        <v>92</v>
      </c>
      <c r="C96" s="10"/>
      <c r="D96" s="10" t="s">
        <v>94</v>
      </c>
      <c r="E96" s="10"/>
      <c r="F96" s="10" t="s">
        <v>85</v>
      </c>
      <c r="G96" s="10"/>
      <c r="H96" s="10" t="s">
        <v>141</v>
      </c>
      <c r="I96" s="40"/>
      <c r="J96" s="10" t="s">
        <v>103</v>
      </c>
      <c r="K96" s="11"/>
      <c r="L96" s="11"/>
      <c r="M96" s="11"/>
      <c r="O96" s="25" t="s">
        <v>110</v>
      </c>
      <c r="P96" s="26" t="str">
        <f t="shared" si="132"/>
        <v>Tin-DungTi</v>
      </c>
      <c r="Q96" s="26" t="str">
        <f t="shared" si="133"/>
        <v>Sinh-Lương</v>
      </c>
      <c r="R96" s="26" t="str">
        <f t="shared" si="134"/>
        <v>Toán-Ân</v>
      </c>
      <c r="S96" s="26" t="str">
        <f t="shared" si="135"/>
        <v>Anh-Việt</v>
      </c>
      <c r="T96" s="26" t="str">
        <f t="shared" si="136"/>
        <v>Hóa-Duy</v>
      </c>
      <c r="U96" s="26" t="str">
        <f t="shared" si="137"/>
        <v/>
      </c>
      <c r="V96" s="24"/>
      <c r="W96" s="25" t="s">
        <v>110</v>
      </c>
      <c r="X96" s="26" t="str">
        <f t="shared" si="138"/>
        <v/>
      </c>
      <c r="Y96" s="26" t="str">
        <f t="shared" si="139"/>
        <v/>
      </c>
      <c r="Z96" s="26" t="str">
        <f t="shared" si="140"/>
        <v/>
      </c>
      <c r="AA96" s="26" t="str">
        <f t="shared" si="141"/>
        <v/>
      </c>
      <c r="AB96" s="26" t="str">
        <f t="shared" si="142"/>
        <v/>
      </c>
      <c r="AC96" s="26" t="str">
        <f t="shared" si="143"/>
        <v/>
      </c>
    </row>
    <row r="97" spans="1:29" ht="15" customHeight="1" x14ac:dyDescent="0.25">
      <c r="A97" s="9" t="s">
        <v>121</v>
      </c>
      <c r="B97" s="10" t="s">
        <v>141</v>
      </c>
      <c r="C97" s="11"/>
      <c r="D97" s="10" t="s">
        <v>93</v>
      </c>
      <c r="E97" s="11"/>
      <c r="F97" s="10" t="s">
        <v>103</v>
      </c>
      <c r="G97" s="11"/>
      <c r="H97" s="10" t="s">
        <v>92</v>
      </c>
      <c r="I97" s="40"/>
      <c r="J97" s="10" t="s">
        <v>96</v>
      </c>
      <c r="K97" s="11"/>
      <c r="L97" s="11"/>
      <c r="M97" s="11"/>
      <c r="O97" s="25" t="s">
        <v>121</v>
      </c>
      <c r="P97" s="26" t="str">
        <f t="shared" si="132"/>
        <v>Anh-Việt</v>
      </c>
      <c r="Q97" s="26" t="str">
        <f t="shared" si="133"/>
        <v>Lý-Đào</v>
      </c>
      <c r="R97" s="26" t="str">
        <f t="shared" si="134"/>
        <v>Hóa-Duy</v>
      </c>
      <c r="S97" s="26" t="str">
        <f t="shared" si="135"/>
        <v>Tin-DungTi</v>
      </c>
      <c r="T97" s="26" t="str">
        <f t="shared" si="136"/>
        <v>Sử-Triều</v>
      </c>
      <c r="U97" s="26" t="str">
        <f t="shared" si="137"/>
        <v/>
      </c>
      <c r="V97" s="24"/>
      <c r="W97" s="25" t="s">
        <v>121</v>
      </c>
      <c r="X97" s="26" t="str">
        <f t="shared" si="138"/>
        <v/>
      </c>
      <c r="Y97" s="26" t="str">
        <f t="shared" si="139"/>
        <v/>
      </c>
      <c r="Z97" s="26" t="str">
        <f t="shared" si="140"/>
        <v/>
      </c>
      <c r="AA97" s="26" t="str">
        <f t="shared" si="141"/>
        <v/>
      </c>
      <c r="AB97" s="26" t="str">
        <f t="shared" si="142"/>
        <v/>
      </c>
      <c r="AC97" s="26" t="str">
        <f t="shared" si="143"/>
        <v/>
      </c>
    </row>
    <row r="98" spans="1:29" ht="15" customHeight="1" x14ac:dyDescent="0.25">
      <c r="A98" s="6"/>
      <c r="B98" s="6"/>
      <c r="C98" s="6"/>
      <c r="D98" s="6"/>
      <c r="E98" s="6"/>
      <c r="F98" s="6"/>
      <c r="G98" s="6"/>
      <c r="H98" s="6"/>
      <c r="I98" s="32"/>
      <c r="J98" s="6"/>
      <c r="K98" s="6"/>
      <c r="L98" s="6"/>
      <c r="M98" s="6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spans="1:29" ht="15" customHeight="1" x14ac:dyDescent="0.25">
      <c r="A99" s="4"/>
      <c r="B99" s="5" t="s">
        <v>183</v>
      </c>
      <c r="C99" s="6"/>
      <c r="D99" s="6"/>
      <c r="E99" s="6"/>
      <c r="F99" s="6"/>
      <c r="G99" s="6"/>
      <c r="H99" s="6"/>
      <c r="I99" s="32"/>
      <c r="J99" s="6"/>
      <c r="K99" s="6"/>
      <c r="L99" s="6"/>
      <c r="M99" s="6"/>
      <c r="O99" s="19" t="str">
        <f>B99</f>
        <v>Thời khóa biểu của lớp: 11A4</v>
      </c>
      <c r="R99" s="20" t="s">
        <v>679</v>
      </c>
      <c r="S99" s="28"/>
      <c r="W99" s="21" t="s">
        <v>680</v>
      </c>
    </row>
    <row r="100" spans="1:29" ht="15" customHeight="1" x14ac:dyDescent="0.25">
      <c r="A100" s="7" t="s">
        <v>1</v>
      </c>
      <c r="B100" s="8" t="s">
        <v>31</v>
      </c>
      <c r="C100" s="8" t="s">
        <v>123</v>
      </c>
      <c r="D100" s="8" t="s">
        <v>128</v>
      </c>
      <c r="E100" s="8" t="s">
        <v>147</v>
      </c>
      <c r="F100" s="8" t="s">
        <v>148</v>
      </c>
      <c r="G100" s="8" t="s">
        <v>158</v>
      </c>
      <c r="H100" s="8" t="s">
        <v>159</v>
      </c>
      <c r="I100" s="8" t="s">
        <v>166</v>
      </c>
      <c r="J100" s="8" t="s">
        <v>167</v>
      </c>
      <c r="K100" s="8" t="s">
        <v>168</v>
      </c>
      <c r="L100" s="8" t="s">
        <v>169</v>
      </c>
      <c r="M100" s="8" t="s">
        <v>170</v>
      </c>
      <c r="O100" s="22" t="s">
        <v>699</v>
      </c>
      <c r="P100" s="23" t="s">
        <v>681</v>
      </c>
      <c r="Q100" s="23" t="s">
        <v>682</v>
      </c>
      <c r="R100" s="23" t="s">
        <v>683</v>
      </c>
      <c r="S100" s="23" t="s">
        <v>684</v>
      </c>
      <c r="T100" s="23" t="s">
        <v>685</v>
      </c>
      <c r="U100" s="23" t="s">
        <v>686</v>
      </c>
      <c r="V100" s="24"/>
      <c r="W100" s="22" t="s">
        <v>699</v>
      </c>
      <c r="X100" s="23" t="s">
        <v>681</v>
      </c>
      <c r="Y100" s="23" t="s">
        <v>682</v>
      </c>
      <c r="Z100" s="23" t="s">
        <v>683</v>
      </c>
      <c r="AA100" s="23" t="s">
        <v>684</v>
      </c>
      <c r="AB100" s="23" t="s">
        <v>685</v>
      </c>
      <c r="AC100" s="23" t="s">
        <v>686</v>
      </c>
    </row>
    <row r="101" spans="1:29" ht="15" customHeight="1" x14ac:dyDescent="0.25">
      <c r="A101" s="9" t="s">
        <v>32</v>
      </c>
      <c r="B101" s="10" t="s">
        <v>732</v>
      </c>
      <c r="C101" s="10" t="s">
        <v>86</v>
      </c>
      <c r="D101" s="10" t="s">
        <v>94</v>
      </c>
      <c r="E101" s="10" t="s">
        <v>103</v>
      </c>
      <c r="F101" s="10" t="s">
        <v>86</v>
      </c>
      <c r="G101" s="10" t="s">
        <v>163</v>
      </c>
      <c r="H101" s="10" t="s">
        <v>89</v>
      </c>
      <c r="I101" s="40" t="s">
        <v>157</v>
      </c>
      <c r="J101" s="10" t="s">
        <v>103</v>
      </c>
      <c r="K101" s="11"/>
      <c r="L101" s="11"/>
      <c r="M101" s="11"/>
      <c r="O101" s="25" t="s">
        <v>32</v>
      </c>
      <c r="P101" s="26" t="str">
        <f>IF(B101&lt;&gt;"",B101,"")</f>
        <v>CC-Duy</v>
      </c>
      <c r="Q101" s="26" t="str">
        <f>IF(D101&lt;&gt;"",D101,"")</f>
        <v>Sinh-Lương</v>
      </c>
      <c r="R101" s="26" t="str">
        <f>IF(F101&lt;&gt;"",F101,"")</f>
        <v>Toán-Dũng</v>
      </c>
      <c r="S101" s="26" t="str">
        <f>IF(H101&lt;&gt;"",H101,"")</f>
        <v>Anh-Chi</v>
      </c>
      <c r="T101" s="26" t="str">
        <f>IF(J101&lt;&gt;"",J101,"")</f>
        <v>Hóa-Duy</v>
      </c>
      <c r="U101" s="26" t="str">
        <f>IF(L101&lt;&gt;"",L101,"")</f>
        <v/>
      </c>
      <c r="V101" s="24"/>
      <c r="W101" s="25" t="s">
        <v>32</v>
      </c>
      <c r="X101" s="26" t="str">
        <f>IF(C101&lt;&gt;"",C101,"")</f>
        <v>Toán-Dũng</v>
      </c>
      <c r="Y101" s="26" t="str">
        <f>IF(E101&lt;&gt;"",E101,"")</f>
        <v>Hóa-Duy</v>
      </c>
      <c r="Z101" s="26" t="str">
        <f>IF(G101&lt;&gt;"",G101,"")</f>
        <v>HĐTN2-Văn</v>
      </c>
      <c r="AA101" s="26" t="str">
        <f>IF(I101&lt;&gt;"",I101,"")</f>
        <v>HĐTN3-Thuận</v>
      </c>
      <c r="AB101" s="26" t="str">
        <f>IF(K101&lt;&gt;"",K101,"")</f>
        <v/>
      </c>
      <c r="AC101" s="26" t="str">
        <f>IF(M101&lt;&gt;"",M101,"")</f>
        <v/>
      </c>
    </row>
    <row r="102" spans="1:29" ht="15" customHeight="1" x14ac:dyDescent="0.25">
      <c r="A102" s="9" t="s">
        <v>57</v>
      </c>
      <c r="B102" s="10" t="s">
        <v>735</v>
      </c>
      <c r="C102" s="10" t="s">
        <v>89</v>
      </c>
      <c r="D102" s="10" t="s">
        <v>96</v>
      </c>
      <c r="E102" s="10" t="s">
        <v>136</v>
      </c>
      <c r="F102" s="10" t="s">
        <v>89</v>
      </c>
      <c r="G102" s="10" t="s">
        <v>711</v>
      </c>
      <c r="H102" s="10" t="s">
        <v>89</v>
      </c>
      <c r="I102" s="40" t="s">
        <v>86</v>
      </c>
      <c r="J102" s="10" t="s">
        <v>114</v>
      </c>
      <c r="K102" s="11"/>
      <c r="L102" s="11"/>
      <c r="M102" s="11"/>
      <c r="O102" s="25" t="s">
        <v>57</v>
      </c>
      <c r="P102" s="26" t="str">
        <f t="shared" ref="P102:P105" si="144">IF(B102&lt;&gt;"",B102,"")</f>
        <v>SH-Duy</v>
      </c>
      <c r="Q102" s="26" t="str">
        <f t="shared" ref="Q102:Q105" si="145">IF(D102&lt;&gt;"",D102,"")</f>
        <v>Sử-Triều</v>
      </c>
      <c r="R102" s="26" t="str">
        <f t="shared" ref="R102:R105" si="146">IF(F102&lt;&gt;"",F102,"")</f>
        <v>Anh-Chi</v>
      </c>
      <c r="S102" s="26" t="str">
        <f t="shared" ref="S102:S105" si="147">IF(H102&lt;&gt;"",H102,"")</f>
        <v>Anh-Chi</v>
      </c>
      <c r="T102" s="26" t="str">
        <f t="shared" ref="T102:T105" si="148">IF(J102&lt;&gt;"",J102,"")</f>
        <v>GDĐP-Trường</v>
      </c>
      <c r="U102" s="26" t="str">
        <f t="shared" ref="U102:U105" si="149">IF(L102&lt;&gt;"",L102,"")</f>
        <v/>
      </c>
      <c r="V102" s="24"/>
      <c r="W102" s="25" t="s">
        <v>57</v>
      </c>
      <c r="X102" s="26" t="str">
        <f t="shared" ref="X102:X105" si="150">IF(C102&lt;&gt;"",C102,"")</f>
        <v>Anh-Chi</v>
      </c>
      <c r="Y102" s="26" t="str">
        <f t="shared" ref="Y102:Y105" si="151">IF(E102&lt;&gt;"",E102,"")</f>
        <v>Văn-Tuyến</v>
      </c>
      <c r="Z102" s="26" t="str">
        <f t="shared" ref="Z102:Z105" si="152">IF(G102&lt;&gt;"",G102,"")</f>
        <v>HĐTN1-Lương</v>
      </c>
      <c r="AA102" s="26" t="str">
        <f t="shared" ref="AA102:AA105" si="153">IF(I102&lt;&gt;"",I102,"")</f>
        <v>Toán-Dũng</v>
      </c>
      <c r="AB102" s="26" t="str">
        <f t="shared" ref="AB102:AB105" si="154">IF(K102&lt;&gt;"",K102,"")</f>
        <v/>
      </c>
      <c r="AC102" s="26" t="str">
        <f t="shared" ref="AC102:AC105" si="155">IF(M102&lt;&gt;"",M102,"")</f>
        <v/>
      </c>
    </row>
    <row r="103" spans="1:29" ht="15" customHeight="1" x14ac:dyDescent="0.25">
      <c r="A103" s="9" t="s">
        <v>82</v>
      </c>
      <c r="B103" s="10" t="s">
        <v>95</v>
      </c>
      <c r="C103" s="10" t="s">
        <v>89</v>
      </c>
      <c r="D103" s="10" t="s">
        <v>127</v>
      </c>
      <c r="E103" s="10" t="s">
        <v>94</v>
      </c>
      <c r="F103" s="10" t="s">
        <v>127</v>
      </c>
      <c r="G103" s="10" t="s">
        <v>93</v>
      </c>
      <c r="H103" s="10" t="s">
        <v>136</v>
      </c>
      <c r="I103" s="40" t="s">
        <v>136</v>
      </c>
      <c r="J103" s="10" t="s">
        <v>96</v>
      </c>
      <c r="K103" s="11"/>
      <c r="L103" s="11"/>
      <c r="M103" s="11"/>
      <c r="O103" s="25" t="s">
        <v>82</v>
      </c>
      <c r="P103" s="26" t="str">
        <f t="shared" si="144"/>
        <v>Tin-Uyên</v>
      </c>
      <c r="Q103" s="26" t="str">
        <f t="shared" si="145"/>
        <v>TD-Nam</v>
      </c>
      <c r="R103" s="26" t="str">
        <f t="shared" si="146"/>
        <v>TD-Nam</v>
      </c>
      <c r="S103" s="26" t="str">
        <f t="shared" si="147"/>
        <v>Văn-Tuyến</v>
      </c>
      <c r="T103" s="26" t="str">
        <f t="shared" si="148"/>
        <v>Sử-Triều</v>
      </c>
      <c r="U103" s="26" t="str">
        <f t="shared" si="149"/>
        <v/>
      </c>
      <c r="V103" s="24"/>
      <c r="W103" s="25" t="s">
        <v>82</v>
      </c>
      <c r="X103" s="26" t="str">
        <f t="shared" si="150"/>
        <v>Anh-Chi</v>
      </c>
      <c r="Y103" s="26" t="str">
        <f t="shared" si="151"/>
        <v>Sinh-Lương</v>
      </c>
      <c r="Z103" s="26" t="str">
        <f t="shared" si="152"/>
        <v>Lý-Đào</v>
      </c>
      <c r="AA103" s="26" t="str">
        <f t="shared" si="153"/>
        <v>Văn-Tuyến</v>
      </c>
      <c r="AB103" s="26" t="str">
        <f t="shared" si="154"/>
        <v/>
      </c>
      <c r="AC103" s="26" t="str">
        <f t="shared" si="155"/>
        <v/>
      </c>
    </row>
    <row r="104" spans="1:29" ht="15" customHeight="1" x14ac:dyDescent="0.25">
      <c r="A104" s="9" t="s">
        <v>110</v>
      </c>
      <c r="B104" s="10" t="s">
        <v>136</v>
      </c>
      <c r="C104" s="10"/>
      <c r="D104" s="10" t="s">
        <v>95</v>
      </c>
      <c r="E104" s="10"/>
      <c r="F104" s="10" t="s">
        <v>103</v>
      </c>
      <c r="G104" s="10"/>
      <c r="H104" s="10" t="s">
        <v>86</v>
      </c>
      <c r="I104" s="40"/>
      <c r="J104" s="10" t="s">
        <v>94</v>
      </c>
      <c r="K104" s="11"/>
      <c r="L104" s="11"/>
      <c r="M104" s="11"/>
      <c r="O104" s="25" t="s">
        <v>110</v>
      </c>
      <c r="P104" s="26" t="str">
        <f t="shared" si="144"/>
        <v>Văn-Tuyến</v>
      </c>
      <c r="Q104" s="26" t="str">
        <f t="shared" si="145"/>
        <v>Tin-Uyên</v>
      </c>
      <c r="R104" s="26" t="str">
        <f t="shared" si="146"/>
        <v>Hóa-Duy</v>
      </c>
      <c r="S104" s="26" t="str">
        <f t="shared" si="147"/>
        <v>Toán-Dũng</v>
      </c>
      <c r="T104" s="26" t="str">
        <f t="shared" si="148"/>
        <v>Sinh-Lương</v>
      </c>
      <c r="U104" s="26" t="str">
        <f t="shared" si="149"/>
        <v/>
      </c>
      <c r="V104" s="24"/>
      <c r="W104" s="25" t="s">
        <v>110</v>
      </c>
      <c r="X104" s="26" t="str">
        <f t="shared" si="150"/>
        <v/>
      </c>
      <c r="Y104" s="26" t="str">
        <f t="shared" si="151"/>
        <v/>
      </c>
      <c r="Z104" s="26" t="str">
        <f t="shared" si="152"/>
        <v/>
      </c>
      <c r="AA104" s="26" t="str">
        <f t="shared" si="153"/>
        <v/>
      </c>
      <c r="AB104" s="26" t="str">
        <f t="shared" si="154"/>
        <v/>
      </c>
      <c r="AC104" s="26" t="str">
        <f t="shared" si="155"/>
        <v/>
      </c>
    </row>
    <row r="105" spans="1:29" ht="15" customHeight="1" x14ac:dyDescent="0.25">
      <c r="A105" s="9" t="s">
        <v>121</v>
      </c>
      <c r="B105" s="10" t="s">
        <v>136</v>
      </c>
      <c r="C105" s="11"/>
      <c r="D105" s="10" t="s">
        <v>125</v>
      </c>
      <c r="E105" s="11"/>
      <c r="F105" s="10" t="s">
        <v>93</v>
      </c>
      <c r="G105" s="11"/>
      <c r="H105" s="10" t="s">
        <v>86</v>
      </c>
      <c r="I105" s="40"/>
      <c r="J105" s="10" t="s">
        <v>93</v>
      </c>
      <c r="K105" s="11"/>
      <c r="L105" s="11"/>
      <c r="M105" s="11"/>
      <c r="O105" s="25" t="s">
        <v>121</v>
      </c>
      <c r="P105" s="26" t="str">
        <f t="shared" si="144"/>
        <v>Văn-Tuyến</v>
      </c>
      <c r="Q105" s="26" t="str">
        <f t="shared" si="145"/>
        <v>GDQP-Tuấn</v>
      </c>
      <c r="R105" s="26" t="str">
        <f t="shared" si="146"/>
        <v>Lý-Đào</v>
      </c>
      <c r="S105" s="26" t="str">
        <f t="shared" si="147"/>
        <v>Toán-Dũng</v>
      </c>
      <c r="T105" s="26" t="str">
        <f t="shared" si="148"/>
        <v>Lý-Đào</v>
      </c>
      <c r="U105" s="26" t="str">
        <f t="shared" si="149"/>
        <v/>
      </c>
      <c r="V105" s="24"/>
      <c r="W105" s="25" t="s">
        <v>121</v>
      </c>
      <c r="X105" s="26" t="str">
        <f t="shared" si="150"/>
        <v/>
      </c>
      <c r="Y105" s="26" t="str">
        <f t="shared" si="151"/>
        <v/>
      </c>
      <c r="Z105" s="26" t="str">
        <f t="shared" si="152"/>
        <v/>
      </c>
      <c r="AA105" s="26" t="str">
        <f t="shared" si="153"/>
        <v/>
      </c>
      <c r="AB105" s="26" t="str">
        <f t="shared" si="154"/>
        <v/>
      </c>
      <c r="AC105" s="26" t="str">
        <f t="shared" si="155"/>
        <v/>
      </c>
    </row>
    <row r="106" spans="1:29" ht="15" customHeight="1" x14ac:dyDescent="0.25">
      <c r="A106" s="6"/>
      <c r="B106" s="6"/>
      <c r="C106" s="6"/>
      <c r="D106" s="6"/>
      <c r="E106" s="6"/>
      <c r="F106" s="6"/>
      <c r="G106" s="6"/>
      <c r="H106" s="6"/>
      <c r="I106" s="32"/>
      <c r="J106" s="6"/>
      <c r="K106" s="6"/>
      <c r="L106" s="6"/>
      <c r="M106" s="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1:29" ht="15" customHeight="1" x14ac:dyDescent="0.25">
      <c r="A107" s="4"/>
      <c r="B107" s="5" t="s">
        <v>184</v>
      </c>
      <c r="C107" s="6"/>
      <c r="D107" s="6"/>
      <c r="E107" s="6"/>
      <c r="F107" s="6"/>
      <c r="G107" s="6"/>
      <c r="H107" s="6"/>
      <c r="I107" s="32"/>
      <c r="J107" s="6"/>
      <c r="K107" s="6"/>
      <c r="L107" s="6"/>
      <c r="M107" s="6"/>
      <c r="O107" s="19" t="str">
        <f>B107</f>
        <v>Thời khóa biểu của lớp: 11A5</v>
      </c>
      <c r="R107" s="20" t="s">
        <v>679</v>
      </c>
      <c r="S107" s="28"/>
      <c r="W107" s="21" t="s">
        <v>680</v>
      </c>
    </row>
    <row r="108" spans="1:29" ht="15" customHeight="1" x14ac:dyDescent="0.25">
      <c r="A108" s="7" t="s">
        <v>1</v>
      </c>
      <c r="B108" s="8" t="s">
        <v>31</v>
      </c>
      <c r="C108" s="8" t="s">
        <v>123</v>
      </c>
      <c r="D108" s="8" t="s">
        <v>128</v>
      </c>
      <c r="E108" s="8" t="s">
        <v>147</v>
      </c>
      <c r="F108" s="8" t="s">
        <v>148</v>
      </c>
      <c r="G108" s="8" t="s">
        <v>158</v>
      </c>
      <c r="H108" s="8" t="s">
        <v>159</v>
      </c>
      <c r="I108" s="8" t="s">
        <v>166</v>
      </c>
      <c r="J108" s="8" t="s">
        <v>167</v>
      </c>
      <c r="K108" s="8" t="s">
        <v>168</v>
      </c>
      <c r="L108" s="8" t="s">
        <v>169</v>
      </c>
      <c r="M108" s="8" t="s">
        <v>170</v>
      </c>
      <c r="O108" s="22" t="s">
        <v>699</v>
      </c>
      <c r="P108" s="23" t="s">
        <v>681</v>
      </c>
      <c r="Q108" s="23" t="s">
        <v>682</v>
      </c>
      <c r="R108" s="23" t="s">
        <v>683</v>
      </c>
      <c r="S108" s="23" t="s">
        <v>684</v>
      </c>
      <c r="T108" s="23" t="s">
        <v>685</v>
      </c>
      <c r="U108" s="23" t="s">
        <v>686</v>
      </c>
      <c r="V108" s="24"/>
      <c r="W108" s="22" t="s">
        <v>699</v>
      </c>
      <c r="X108" s="23" t="s">
        <v>681</v>
      </c>
      <c r="Y108" s="23" t="s">
        <v>682</v>
      </c>
      <c r="Z108" s="23" t="s">
        <v>683</v>
      </c>
      <c r="AA108" s="23" t="s">
        <v>684</v>
      </c>
      <c r="AB108" s="23" t="s">
        <v>685</v>
      </c>
      <c r="AC108" s="23" t="s">
        <v>686</v>
      </c>
    </row>
    <row r="109" spans="1:29" ht="15" customHeight="1" x14ac:dyDescent="0.25">
      <c r="A109" s="9" t="s">
        <v>32</v>
      </c>
      <c r="B109" s="10" t="s">
        <v>733</v>
      </c>
      <c r="C109" s="10" t="s">
        <v>104</v>
      </c>
      <c r="D109" s="10" t="s">
        <v>127</v>
      </c>
      <c r="E109" s="10" t="s">
        <v>108</v>
      </c>
      <c r="F109" s="10" t="s">
        <v>89</v>
      </c>
      <c r="G109" s="10" t="s">
        <v>138</v>
      </c>
      <c r="H109" s="10" t="s">
        <v>138</v>
      </c>
      <c r="I109" s="40" t="s">
        <v>137</v>
      </c>
      <c r="J109" s="10" t="s">
        <v>108</v>
      </c>
      <c r="K109" s="11"/>
      <c r="L109" s="11"/>
      <c r="M109" s="11"/>
      <c r="O109" s="25" t="s">
        <v>32</v>
      </c>
      <c r="P109" s="26" t="str">
        <f>IF(B109&lt;&gt;"",B109,"")</f>
        <v>CC-Uyên</v>
      </c>
      <c r="Q109" s="26" t="str">
        <f>IF(D109&lt;&gt;"",D109,"")</f>
        <v>TD-Nam</v>
      </c>
      <c r="R109" s="26" t="str">
        <f>IF(F109&lt;&gt;"",F109,"")</f>
        <v>Anh-Chi</v>
      </c>
      <c r="S109" s="26" t="str">
        <f>IF(H109&lt;&gt;"",H109,"")</f>
        <v>Toán-Thoa</v>
      </c>
      <c r="T109" s="26" t="str">
        <f>IF(J109&lt;&gt;"",J109,"")</f>
        <v>Sinh-Lan</v>
      </c>
      <c r="U109" s="26" t="str">
        <f>IF(L109&lt;&gt;"",L109,"")</f>
        <v/>
      </c>
      <c r="V109" s="24"/>
      <c r="W109" s="25" t="s">
        <v>32</v>
      </c>
      <c r="X109" s="26" t="str">
        <f>IF(C109&lt;&gt;"",C109,"")</f>
        <v>Lý-Yến</v>
      </c>
      <c r="Y109" s="26" t="str">
        <f>IF(E109&lt;&gt;"",E109,"")</f>
        <v>Sinh-Lan</v>
      </c>
      <c r="Z109" s="26" t="str">
        <f>IF(G109&lt;&gt;"",G109,"")</f>
        <v>Toán-Thoa</v>
      </c>
      <c r="AA109" s="26" t="str">
        <f>IF(I109&lt;&gt;"",I109,"")</f>
        <v>HĐTN2-HươngT</v>
      </c>
      <c r="AB109" s="26" t="str">
        <f>IF(K109&lt;&gt;"",K109,"")</f>
        <v/>
      </c>
      <c r="AC109" s="26" t="str">
        <f>IF(M109&lt;&gt;"",M109,"")</f>
        <v/>
      </c>
    </row>
    <row r="110" spans="1:29" ht="15" customHeight="1" x14ac:dyDescent="0.25">
      <c r="A110" s="9" t="s">
        <v>57</v>
      </c>
      <c r="B110" s="10" t="s">
        <v>736</v>
      </c>
      <c r="C110" s="10" t="s">
        <v>142</v>
      </c>
      <c r="D110" s="10" t="s">
        <v>125</v>
      </c>
      <c r="E110" s="10" t="s">
        <v>89</v>
      </c>
      <c r="F110" s="10" t="s">
        <v>142</v>
      </c>
      <c r="G110" s="10" t="s">
        <v>138</v>
      </c>
      <c r="H110" s="10" t="s">
        <v>138</v>
      </c>
      <c r="I110" s="40" t="s">
        <v>112</v>
      </c>
      <c r="J110" s="10" t="s">
        <v>102</v>
      </c>
      <c r="K110" s="11"/>
      <c r="L110" s="11"/>
      <c r="M110" s="11"/>
      <c r="O110" s="25" t="s">
        <v>57</v>
      </c>
      <c r="P110" s="26" t="str">
        <f t="shared" ref="P110:P113" si="156">IF(B110&lt;&gt;"",B110,"")</f>
        <v>SH-Uyên</v>
      </c>
      <c r="Q110" s="26" t="str">
        <f t="shared" ref="Q110:Q113" si="157">IF(D110&lt;&gt;"",D110,"")</f>
        <v>GDQP-Tuấn</v>
      </c>
      <c r="R110" s="26" t="str">
        <f t="shared" ref="R110:R113" si="158">IF(F110&lt;&gt;"",F110,"")</f>
        <v>Hóa-Thúy</v>
      </c>
      <c r="S110" s="26" t="str">
        <f t="shared" ref="S110:S113" si="159">IF(H110&lt;&gt;"",H110,"")</f>
        <v>Toán-Thoa</v>
      </c>
      <c r="T110" s="26" t="str">
        <f t="shared" ref="T110:T113" si="160">IF(J110&lt;&gt;"",J110,"")</f>
        <v>Sử-Tuyết</v>
      </c>
      <c r="U110" s="26" t="str">
        <f t="shared" ref="U110:U113" si="161">IF(L110&lt;&gt;"",L110,"")</f>
        <v/>
      </c>
      <c r="V110" s="24"/>
      <c r="W110" s="25" t="s">
        <v>57</v>
      </c>
      <c r="X110" s="26" t="str">
        <f t="shared" ref="X110:X113" si="162">IF(C110&lt;&gt;"",C110,"")</f>
        <v>Hóa-Thúy</v>
      </c>
      <c r="Y110" s="26" t="str">
        <f t="shared" ref="Y110:Y113" si="163">IF(E110&lt;&gt;"",E110,"")</f>
        <v>Anh-Chi</v>
      </c>
      <c r="Z110" s="26" t="str">
        <f t="shared" ref="Z110:Z113" si="164">IF(G110&lt;&gt;"",G110,"")</f>
        <v>Toán-Thoa</v>
      </c>
      <c r="AA110" s="26" t="str">
        <f t="shared" ref="AA110:AA113" si="165">IF(I110&lt;&gt;"",I110,"")</f>
        <v>Văn-Hiếu</v>
      </c>
      <c r="AB110" s="26" t="str">
        <f t="shared" ref="AB110:AB113" si="166">IF(K110&lt;&gt;"",K110,"")</f>
        <v/>
      </c>
      <c r="AC110" s="26" t="str">
        <f t="shared" ref="AC110:AC113" si="167">IF(M110&lt;&gt;"",M110,"")</f>
        <v/>
      </c>
    </row>
    <row r="111" spans="1:29" ht="15" customHeight="1" x14ac:dyDescent="0.25">
      <c r="A111" s="9" t="s">
        <v>82</v>
      </c>
      <c r="B111" s="10" t="s">
        <v>138</v>
      </c>
      <c r="C111" s="10" t="s">
        <v>739</v>
      </c>
      <c r="D111" s="10" t="s">
        <v>102</v>
      </c>
      <c r="E111" s="10" t="s">
        <v>89</v>
      </c>
      <c r="F111" s="10" t="s">
        <v>112</v>
      </c>
      <c r="G111" s="10" t="s">
        <v>157</v>
      </c>
      <c r="H111" s="10" t="s">
        <v>112</v>
      </c>
      <c r="I111" s="40" t="s">
        <v>112</v>
      </c>
      <c r="J111" s="10" t="s">
        <v>89</v>
      </c>
      <c r="K111" s="11"/>
      <c r="L111" s="11"/>
      <c r="M111" s="11"/>
      <c r="O111" s="25" t="s">
        <v>82</v>
      </c>
      <c r="P111" s="26" t="str">
        <f t="shared" si="156"/>
        <v>Toán-Thoa</v>
      </c>
      <c r="Q111" s="26" t="str">
        <f t="shared" si="157"/>
        <v>Sử-Tuyết</v>
      </c>
      <c r="R111" s="26" t="str">
        <f t="shared" si="158"/>
        <v>Văn-Hiếu</v>
      </c>
      <c r="S111" s="26" t="str">
        <f t="shared" si="159"/>
        <v>Văn-Hiếu</v>
      </c>
      <c r="T111" s="26" t="str">
        <f t="shared" si="160"/>
        <v>Anh-Chi</v>
      </c>
      <c r="U111" s="26" t="str">
        <f t="shared" si="161"/>
        <v/>
      </c>
      <c r="V111" s="24"/>
      <c r="W111" s="25" t="s">
        <v>82</v>
      </c>
      <c r="X111" s="26" t="str">
        <f t="shared" si="162"/>
        <v>HĐTN1-HươngT</v>
      </c>
      <c r="Y111" s="26" t="str">
        <f t="shared" si="163"/>
        <v>Anh-Chi</v>
      </c>
      <c r="Z111" s="26" t="str">
        <f t="shared" si="164"/>
        <v>HĐTN3-Thuận</v>
      </c>
      <c r="AA111" s="26" t="str">
        <f t="shared" si="165"/>
        <v>Văn-Hiếu</v>
      </c>
      <c r="AB111" s="26" t="str">
        <f t="shared" si="166"/>
        <v/>
      </c>
      <c r="AC111" s="26" t="str">
        <f t="shared" si="167"/>
        <v/>
      </c>
    </row>
    <row r="112" spans="1:29" ht="15" customHeight="1" x14ac:dyDescent="0.25">
      <c r="A112" s="9" t="s">
        <v>110</v>
      </c>
      <c r="B112" s="10" t="s">
        <v>104</v>
      </c>
      <c r="C112" s="10"/>
      <c r="D112" s="10" t="s">
        <v>108</v>
      </c>
      <c r="E112" s="10"/>
      <c r="F112" s="10" t="s">
        <v>127</v>
      </c>
      <c r="G112" s="10"/>
      <c r="H112" s="10" t="s">
        <v>112</v>
      </c>
      <c r="I112" s="40"/>
      <c r="J112" s="10" t="s">
        <v>89</v>
      </c>
      <c r="K112" s="11"/>
      <c r="L112" s="11"/>
      <c r="M112" s="11"/>
      <c r="O112" s="25" t="s">
        <v>110</v>
      </c>
      <c r="P112" s="26" t="str">
        <f t="shared" si="156"/>
        <v>Lý-Yến</v>
      </c>
      <c r="Q112" s="26" t="str">
        <f t="shared" si="157"/>
        <v>Sinh-Lan</v>
      </c>
      <c r="R112" s="26" t="str">
        <f t="shared" si="158"/>
        <v>TD-Nam</v>
      </c>
      <c r="S112" s="26" t="str">
        <f t="shared" si="159"/>
        <v>Văn-Hiếu</v>
      </c>
      <c r="T112" s="26" t="str">
        <f t="shared" si="160"/>
        <v>Anh-Chi</v>
      </c>
      <c r="U112" s="26" t="str">
        <f t="shared" si="161"/>
        <v/>
      </c>
      <c r="V112" s="24"/>
      <c r="W112" s="25" t="s">
        <v>110</v>
      </c>
      <c r="X112" s="26" t="str">
        <f t="shared" si="162"/>
        <v/>
      </c>
      <c r="Y112" s="26" t="str">
        <f t="shared" si="163"/>
        <v/>
      </c>
      <c r="Z112" s="26" t="str">
        <f t="shared" si="164"/>
        <v/>
      </c>
      <c r="AA112" s="26" t="str">
        <f t="shared" si="165"/>
        <v/>
      </c>
      <c r="AB112" s="26" t="str">
        <f t="shared" si="166"/>
        <v/>
      </c>
      <c r="AC112" s="26" t="str">
        <f t="shared" si="167"/>
        <v/>
      </c>
    </row>
    <row r="113" spans="1:29" ht="15" customHeight="1" x14ac:dyDescent="0.25">
      <c r="A113" s="9" t="s">
        <v>121</v>
      </c>
      <c r="B113" s="10" t="s">
        <v>95</v>
      </c>
      <c r="C113" s="11"/>
      <c r="D113" s="10" t="s">
        <v>114</v>
      </c>
      <c r="E113" s="11"/>
      <c r="F113" s="10" t="s">
        <v>104</v>
      </c>
      <c r="G113" s="11"/>
      <c r="H113" s="10" t="s">
        <v>95</v>
      </c>
      <c r="I113" s="40"/>
      <c r="J113" s="10" t="s">
        <v>142</v>
      </c>
      <c r="K113" s="11"/>
      <c r="L113" s="11"/>
      <c r="M113" s="11"/>
      <c r="O113" s="25" t="s">
        <v>121</v>
      </c>
      <c r="P113" s="26" t="str">
        <f t="shared" si="156"/>
        <v>Tin-Uyên</v>
      </c>
      <c r="Q113" s="26" t="str">
        <f t="shared" si="157"/>
        <v>GDĐP-Trường</v>
      </c>
      <c r="R113" s="26" t="str">
        <f t="shared" si="158"/>
        <v>Lý-Yến</v>
      </c>
      <c r="S113" s="26" t="str">
        <f t="shared" si="159"/>
        <v>Tin-Uyên</v>
      </c>
      <c r="T113" s="26" t="str">
        <f t="shared" si="160"/>
        <v>Hóa-Thúy</v>
      </c>
      <c r="U113" s="26" t="str">
        <f t="shared" si="161"/>
        <v/>
      </c>
      <c r="V113" s="24"/>
      <c r="W113" s="25" t="s">
        <v>121</v>
      </c>
      <c r="X113" s="26" t="str">
        <f t="shared" si="162"/>
        <v/>
      </c>
      <c r="Y113" s="26" t="str">
        <f t="shared" si="163"/>
        <v/>
      </c>
      <c r="Z113" s="26" t="str">
        <f t="shared" si="164"/>
        <v/>
      </c>
      <c r="AA113" s="26" t="str">
        <f t="shared" si="165"/>
        <v/>
      </c>
      <c r="AB113" s="26" t="str">
        <f t="shared" si="166"/>
        <v/>
      </c>
      <c r="AC113" s="26" t="str">
        <f t="shared" si="167"/>
        <v/>
      </c>
    </row>
    <row r="114" spans="1:29" ht="15" customHeight="1" x14ac:dyDescent="0.25">
      <c r="A114" s="6"/>
      <c r="B114" s="6"/>
      <c r="C114" s="6"/>
      <c r="D114" s="6"/>
      <c r="E114" s="6"/>
      <c r="F114" s="6"/>
      <c r="G114" s="6"/>
      <c r="H114" s="6"/>
      <c r="I114" s="32"/>
      <c r="J114" s="6"/>
      <c r="K114" s="6"/>
      <c r="L114" s="6"/>
      <c r="M114" s="6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</row>
    <row r="115" spans="1:29" ht="15" customHeight="1" x14ac:dyDescent="0.25">
      <c r="A115" s="4"/>
      <c r="B115" s="5" t="s">
        <v>185</v>
      </c>
      <c r="C115" s="6"/>
      <c r="D115" s="6"/>
      <c r="E115" s="6"/>
      <c r="F115" s="6"/>
      <c r="G115" s="6"/>
      <c r="H115" s="6"/>
      <c r="I115" s="32"/>
      <c r="J115" s="6"/>
      <c r="K115" s="6"/>
      <c r="L115" s="6"/>
      <c r="M115" s="6"/>
      <c r="O115" s="19" t="str">
        <f>B115</f>
        <v>Thời khóa biểu của lớp: 11A6</v>
      </c>
      <c r="R115" s="20" t="s">
        <v>679</v>
      </c>
      <c r="S115" s="28"/>
      <c r="W115" s="21" t="s">
        <v>680</v>
      </c>
    </row>
    <row r="116" spans="1:29" ht="15" customHeight="1" x14ac:dyDescent="0.25">
      <c r="A116" s="7" t="s">
        <v>1</v>
      </c>
      <c r="B116" s="8" t="s">
        <v>31</v>
      </c>
      <c r="C116" s="8" t="s">
        <v>123</v>
      </c>
      <c r="D116" s="8" t="s">
        <v>128</v>
      </c>
      <c r="E116" s="8" t="s">
        <v>147</v>
      </c>
      <c r="F116" s="8" t="s">
        <v>148</v>
      </c>
      <c r="G116" s="8" t="s">
        <v>158</v>
      </c>
      <c r="H116" s="8" t="s">
        <v>159</v>
      </c>
      <c r="I116" s="8" t="s">
        <v>166</v>
      </c>
      <c r="J116" s="8" t="s">
        <v>167</v>
      </c>
      <c r="K116" s="8" t="s">
        <v>168</v>
      </c>
      <c r="L116" s="8" t="s">
        <v>169</v>
      </c>
      <c r="M116" s="8" t="s">
        <v>170</v>
      </c>
      <c r="O116" s="22" t="s">
        <v>699</v>
      </c>
      <c r="P116" s="23" t="s">
        <v>681</v>
      </c>
      <c r="Q116" s="23" t="s">
        <v>682</v>
      </c>
      <c r="R116" s="23" t="s">
        <v>683</v>
      </c>
      <c r="S116" s="23" t="s">
        <v>684</v>
      </c>
      <c r="T116" s="23" t="s">
        <v>685</v>
      </c>
      <c r="U116" s="23" t="s">
        <v>686</v>
      </c>
      <c r="V116" s="24"/>
      <c r="W116" s="22" t="s">
        <v>699</v>
      </c>
      <c r="X116" s="23" t="s">
        <v>681</v>
      </c>
      <c r="Y116" s="23" t="s">
        <v>682</v>
      </c>
      <c r="Z116" s="23" t="s">
        <v>683</v>
      </c>
      <c r="AA116" s="23" t="s">
        <v>684</v>
      </c>
      <c r="AB116" s="23" t="s">
        <v>685</v>
      </c>
      <c r="AC116" s="23" t="s">
        <v>686</v>
      </c>
    </row>
    <row r="117" spans="1:29" ht="15" customHeight="1" x14ac:dyDescent="0.25">
      <c r="A117" s="9" t="s">
        <v>32</v>
      </c>
      <c r="B117" s="10" t="s">
        <v>44</v>
      </c>
      <c r="C117" s="10" t="s">
        <v>112</v>
      </c>
      <c r="D117" s="10" t="s">
        <v>114</v>
      </c>
      <c r="E117" s="10" t="s">
        <v>85</v>
      </c>
      <c r="F117" s="10" t="s">
        <v>112</v>
      </c>
      <c r="G117" s="10" t="s">
        <v>109</v>
      </c>
      <c r="H117" s="10" t="s">
        <v>102</v>
      </c>
      <c r="I117" s="40" t="s">
        <v>85</v>
      </c>
      <c r="J117" s="10" t="s">
        <v>97</v>
      </c>
      <c r="K117" s="11"/>
      <c r="L117" s="11"/>
      <c r="M117" s="11"/>
      <c r="O117" s="25" t="s">
        <v>32</v>
      </c>
      <c r="P117" s="26" t="str">
        <f>IF(B117&lt;&gt;"",B117,"")</f>
        <v>CC-LinhĐ</v>
      </c>
      <c r="Q117" s="26" t="str">
        <f>IF(D117&lt;&gt;"",D117,"")</f>
        <v>GDĐP-Trường</v>
      </c>
      <c r="R117" s="26" t="str">
        <f>IF(F117&lt;&gt;"",F117,"")</f>
        <v>Văn-Hiếu</v>
      </c>
      <c r="S117" s="26" t="str">
        <f>IF(H117&lt;&gt;"",H117,"")</f>
        <v>Sử-Tuyết</v>
      </c>
      <c r="T117" s="26" t="str">
        <f>IF(J117&lt;&gt;"",J117,"")</f>
        <v>GDCD-Toàn</v>
      </c>
      <c r="U117" s="26" t="str">
        <f>IF(L117&lt;&gt;"",L117,"")</f>
        <v/>
      </c>
      <c r="V117" s="24"/>
      <c r="W117" s="25" t="s">
        <v>32</v>
      </c>
      <c r="X117" s="26" t="str">
        <f>IF(C117&lt;&gt;"",C117,"")</f>
        <v>Văn-Hiếu</v>
      </c>
      <c r="Y117" s="26" t="str">
        <f>IF(E117&lt;&gt;"",E117,"")</f>
        <v>Toán-Ân</v>
      </c>
      <c r="Z117" s="26" t="str">
        <f>IF(G117&lt;&gt;"",G117,"")</f>
        <v>Anh-Liên</v>
      </c>
      <c r="AA117" s="26" t="str">
        <f>IF(I117&lt;&gt;"",I117,"")</f>
        <v>Toán-Ân</v>
      </c>
      <c r="AB117" s="26" t="str">
        <f>IF(K117&lt;&gt;"",K117,"")</f>
        <v/>
      </c>
      <c r="AC117" s="26" t="str">
        <f>IF(M117&lt;&gt;"",M117,"")</f>
        <v/>
      </c>
    </row>
    <row r="118" spans="1:29" ht="15" customHeight="1" x14ac:dyDescent="0.25">
      <c r="A118" s="9" t="s">
        <v>57</v>
      </c>
      <c r="B118" s="10" t="s">
        <v>69</v>
      </c>
      <c r="C118" s="10" t="s">
        <v>131</v>
      </c>
      <c r="D118" s="10" t="s">
        <v>124</v>
      </c>
      <c r="E118" s="10" t="s">
        <v>97</v>
      </c>
      <c r="F118" s="10" t="s">
        <v>112</v>
      </c>
      <c r="G118" s="10" t="s">
        <v>137</v>
      </c>
      <c r="H118" s="10" t="s">
        <v>85</v>
      </c>
      <c r="I118" s="40" t="s">
        <v>102</v>
      </c>
      <c r="J118" s="10" t="s">
        <v>109</v>
      </c>
      <c r="K118" s="11"/>
      <c r="L118" s="11"/>
      <c r="M118" s="11"/>
      <c r="O118" s="25" t="s">
        <v>57</v>
      </c>
      <c r="P118" s="26" t="str">
        <f t="shared" ref="P118:P121" si="168">IF(B118&lt;&gt;"",B118,"")</f>
        <v>SH-LinhĐ</v>
      </c>
      <c r="Q118" s="26" t="str">
        <f t="shared" ref="Q118:Q121" si="169">IF(D118&lt;&gt;"",D118,"")</f>
        <v>TD-Hiệp</v>
      </c>
      <c r="R118" s="26" t="str">
        <f t="shared" ref="R118:R121" si="170">IF(F118&lt;&gt;"",F118,"")</f>
        <v>Văn-Hiếu</v>
      </c>
      <c r="S118" s="26" t="str">
        <f t="shared" ref="S118:S121" si="171">IF(H118&lt;&gt;"",H118,"")</f>
        <v>Toán-Ân</v>
      </c>
      <c r="T118" s="26" t="str">
        <f t="shared" ref="T118:T121" si="172">IF(J118&lt;&gt;"",J118,"")</f>
        <v>Anh-Liên</v>
      </c>
      <c r="U118" s="26" t="str">
        <f t="shared" ref="U118:U121" si="173">IF(L118&lt;&gt;"",L118,"")</f>
        <v/>
      </c>
      <c r="V118" s="24"/>
      <c r="W118" s="25" t="s">
        <v>57</v>
      </c>
      <c r="X118" s="26" t="str">
        <f t="shared" ref="X118:X121" si="174">IF(C118&lt;&gt;"",C118,"")</f>
        <v>HĐTN3-HươngT</v>
      </c>
      <c r="Y118" s="26" t="str">
        <f t="shared" ref="Y118:Y121" si="175">IF(E118&lt;&gt;"",E118,"")</f>
        <v>GDCD-Toàn</v>
      </c>
      <c r="Z118" s="26" t="str">
        <f t="shared" ref="Z118:Z121" si="176">IF(G118&lt;&gt;"",G118,"")</f>
        <v>HĐTN2-HươngT</v>
      </c>
      <c r="AA118" s="26" t="str">
        <f t="shared" ref="AA118:AA121" si="177">IF(I118&lt;&gt;"",I118,"")</f>
        <v>Sử-Tuyết</v>
      </c>
      <c r="AB118" s="26" t="str">
        <f t="shared" ref="AB118:AB121" si="178">IF(K118&lt;&gt;"",K118,"")</f>
        <v/>
      </c>
      <c r="AC118" s="26" t="str">
        <f t="shared" ref="AC118:AC121" si="179">IF(M118&lt;&gt;"",M118,"")</f>
        <v/>
      </c>
    </row>
    <row r="119" spans="1:29" ht="15" customHeight="1" x14ac:dyDescent="0.25">
      <c r="A119" s="9" t="s">
        <v>82</v>
      </c>
      <c r="B119" s="10" t="s">
        <v>104</v>
      </c>
      <c r="C119" s="10" t="s">
        <v>109</v>
      </c>
      <c r="D119" s="10" t="s">
        <v>85</v>
      </c>
      <c r="E119" s="10" t="s">
        <v>712</v>
      </c>
      <c r="F119" s="10" t="s">
        <v>91</v>
      </c>
      <c r="G119" s="10" t="s">
        <v>112</v>
      </c>
      <c r="H119" s="10" t="s">
        <v>124</v>
      </c>
      <c r="I119" s="40" t="s">
        <v>115</v>
      </c>
      <c r="J119" s="10" t="s">
        <v>109</v>
      </c>
      <c r="K119" s="11"/>
      <c r="L119" s="11"/>
      <c r="M119" s="11"/>
      <c r="O119" s="25" t="s">
        <v>82</v>
      </c>
      <c r="P119" s="26" t="str">
        <f t="shared" si="168"/>
        <v>Lý-Yến</v>
      </c>
      <c r="Q119" s="26" t="str">
        <f t="shared" si="169"/>
        <v>Toán-Ân</v>
      </c>
      <c r="R119" s="26" t="str">
        <f t="shared" si="170"/>
        <v>CN-Thanh</v>
      </c>
      <c r="S119" s="26" t="str">
        <f t="shared" si="171"/>
        <v>TD-Hiệp</v>
      </c>
      <c r="T119" s="26" t="str">
        <f t="shared" si="172"/>
        <v>Anh-Liên</v>
      </c>
      <c r="U119" s="26" t="str">
        <f t="shared" si="173"/>
        <v/>
      </c>
      <c r="V119" s="24"/>
      <c r="W119" s="25" t="s">
        <v>82</v>
      </c>
      <c r="X119" s="26" t="str">
        <f t="shared" si="174"/>
        <v>Anh-Liên</v>
      </c>
      <c r="Y119" s="26" t="str">
        <f t="shared" si="175"/>
        <v>HĐTN1-LinhĐ</v>
      </c>
      <c r="Z119" s="26" t="str">
        <f t="shared" si="176"/>
        <v>Văn-Hiếu</v>
      </c>
      <c r="AA119" s="26" t="str">
        <f t="shared" si="177"/>
        <v>Địa-LinhĐ</v>
      </c>
      <c r="AB119" s="26" t="str">
        <f t="shared" si="178"/>
        <v/>
      </c>
      <c r="AC119" s="26" t="str">
        <f t="shared" si="179"/>
        <v/>
      </c>
    </row>
    <row r="120" spans="1:29" ht="15" customHeight="1" x14ac:dyDescent="0.25">
      <c r="A120" s="9" t="s">
        <v>110</v>
      </c>
      <c r="B120" s="10" t="s">
        <v>91</v>
      </c>
      <c r="C120" s="10"/>
      <c r="D120" s="10" t="s">
        <v>85</v>
      </c>
      <c r="E120" s="10"/>
      <c r="F120" s="10" t="s">
        <v>125</v>
      </c>
      <c r="G120" s="10"/>
      <c r="H120" s="10" t="s">
        <v>97</v>
      </c>
      <c r="I120" s="40"/>
      <c r="J120" s="10" t="s">
        <v>102</v>
      </c>
      <c r="K120" s="11"/>
      <c r="L120" s="11"/>
      <c r="M120" s="11"/>
      <c r="O120" s="25" t="s">
        <v>110</v>
      </c>
      <c r="P120" s="26" t="str">
        <f t="shared" si="168"/>
        <v>CN-Thanh</v>
      </c>
      <c r="Q120" s="26" t="str">
        <f t="shared" si="169"/>
        <v>Toán-Ân</v>
      </c>
      <c r="R120" s="26" t="str">
        <f t="shared" si="170"/>
        <v>GDQP-Tuấn</v>
      </c>
      <c r="S120" s="26" t="str">
        <f t="shared" si="171"/>
        <v>GDCD-Toàn</v>
      </c>
      <c r="T120" s="26" t="str">
        <f t="shared" si="172"/>
        <v>Sử-Tuyết</v>
      </c>
      <c r="U120" s="26" t="str">
        <f t="shared" si="173"/>
        <v/>
      </c>
      <c r="V120" s="24"/>
      <c r="W120" s="25" t="s">
        <v>110</v>
      </c>
      <c r="X120" s="26" t="str">
        <f t="shared" si="174"/>
        <v/>
      </c>
      <c r="Y120" s="26" t="str">
        <f t="shared" si="175"/>
        <v/>
      </c>
      <c r="Z120" s="26" t="str">
        <f t="shared" si="176"/>
        <v/>
      </c>
      <c r="AA120" s="26" t="str">
        <f t="shared" si="177"/>
        <v/>
      </c>
      <c r="AB120" s="26" t="str">
        <f t="shared" si="178"/>
        <v/>
      </c>
      <c r="AC120" s="26" t="str">
        <f t="shared" si="179"/>
        <v/>
      </c>
    </row>
    <row r="121" spans="1:29" ht="15" customHeight="1" x14ac:dyDescent="0.25">
      <c r="A121" s="9" t="s">
        <v>121</v>
      </c>
      <c r="B121" s="10" t="s">
        <v>115</v>
      </c>
      <c r="C121" s="11"/>
      <c r="D121" s="10" t="s">
        <v>115</v>
      </c>
      <c r="E121" s="11"/>
      <c r="F121" s="10" t="s">
        <v>109</v>
      </c>
      <c r="G121" s="11"/>
      <c r="H121" s="10" t="s">
        <v>112</v>
      </c>
      <c r="I121" s="40"/>
      <c r="J121" s="10" t="s">
        <v>104</v>
      </c>
      <c r="K121" s="11"/>
      <c r="L121" s="11"/>
      <c r="M121" s="11"/>
      <c r="O121" s="25" t="s">
        <v>121</v>
      </c>
      <c r="P121" s="26" t="str">
        <f t="shared" si="168"/>
        <v>Địa-LinhĐ</v>
      </c>
      <c r="Q121" s="26" t="str">
        <f t="shared" si="169"/>
        <v>Địa-LinhĐ</v>
      </c>
      <c r="R121" s="26" t="str">
        <f t="shared" si="170"/>
        <v>Anh-Liên</v>
      </c>
      <c r="S121" s="26" t="str">
        <f t="shared" si="171"/>
        <v>Văn-Hiếu</v>
      </c>
      <c r="T121" s="26" t="str">
        <f t="shared" si="172"/>
        <v>Lý-Yến</v>
      </c>
      <c r="U121" s="26" t="str">
        <f t="shared" si="173"/>
        <v/>
      </c>
      <c r="V121" s="24"/>
      <c r="W121" s="25" t="s">
        <v>121</v>
      </c>
      <c r="X121" s="26" t="str">
        <f t="shared" si="174"/>
        <v/>
      </c>
      <c r="Y121" s="26" t="str">
        <f t="shared" si="175"/>
        <v/>
      </c>
      <c r="Z121" s="26" t="str">
        <f t="shared" si="176"/>
        <v/>
      </c>
      <c r="AA121" s="26" t="str">
        <f t="shared" si="177"/>
        <v/>
      </c>
      <c r="AB121" s="26" t="str">
        <f t="shared" si="178"/>
        <v/>
      </c>
      <c r="AC121" s="26" t="str">
        <f t="shared" si="179"/>
        <v/>
      </c>
    </row>
    <row r="122" spans="1:29" ht="15" customHeight="1" x14ac:dyDescent="0.25">
      <c r="A122" s="6"/>
      <c r="B122" s="6"/>
      <c r="C122" s="6"/>
      <c r="D122" s="6"/>
      <c r="E122" s="6"/>
      <c r="F122" s="6"/>
      <c r="G122" s="6"/>
      <c r="H122" s="6"/>
      <c r="I122" s="32"/>
      <c r="J122" s="6"/>
      <c r="K122" s="6"/>
      <c r="L122" s="6"/>
      <c r="M122" s="6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</row>
    <row r="123" spans="1:29" ht="15" customHeight="1" x14ac:dyDescent="0.25">
      <c r="A123" s="4"/>
      <c r="B123" s="5" t="s">
        <v>186</v>
      </c>
      <c r="C123" s="6"/>
      <c r="D123" s="6"/>
      <c r="E123" s="6"/>
      <c r="F123" s="6"/>
      <c r="G123" s="6"/>
      <c r="H123" s="6"/>
      <c r="I123" s="32"/>
      <c r="J123" s="6"/>
      <c r="K123" s="6"/>
      <c r="L123" s="6"/>
      <c r="M123" s="6"/>
      <c r="O123" s="19" t="str">
        <f>B123</f>
        <v>Thời khóa biểu của lớp: 11A7</v>
      </c>
      <c r="R123" s="20" t="s">
        <v>679</v>
      </c>
      <c r="S123" s="28"/>
      <c r="W123" s="21" t="s">
        <v>680</v>
      </c>
    </row>
    <row r="124" spans="1:29" ht="15" customHeight="1" x14ac:dyDescent="0.25">
      <c r="A124" s="7" t="s">
        <v>1</v>
      </c>
      <c r="B124" s="8" t="s">
        <v>31</v>
      </c>
      <c r="C124" s="8" t="s">
        <v>123</v>
      </c>
      <c r="D124" s="8" t="s">
        <v>128</v>
      </c>
      <c r="E124" s="8" t="s">
        <v>147</v>
      </c>
      <c r="F124" s="8" t="s">
        <v>148</v>
      </c>
      <c r="G124" s="8" t="s">
        <v>158</v>
      </c>
      <c r="H124" s="8" t="s">
        <v>159</v>
      </c>
      <c r="I124" s="8" t="s">
        <v>166</v>
      </c>
      <c r="J124" s="8" t="s">
        <v>167</v>
      </c>
      <c r="K124" s="8" t="s">
        <v>168</v>
      </c>
      <c r="L124" s="8" t="s">
        <v>169</v>
      </c>
      <c r="M124" s="8" t="s">
        <v>170</v>
      </c>
      <c r="O124" s="22" t="s">
        <v>699</v>
      </c>
      <c r="P124" s="23" t="s">
        <v>681</v>
      </c>
      <c r="Q124" s="23" t="s">
        <v>682</v>
      </c>
      <c r="R124" s="23" t="s">
        <v>683</v>
      </c>
      <c r="S124" s="23" t="s">
        <v>684</v>
      </c>
      <c r="T124" s="23" t="s">
        <v>685</v>
      </c>
      <c r="U124" s="23" t="s">
        <v>686</v>
      </c>
      <c r="V124" s="24"/>
      <c r="W124" s="22" t="s">
        <v>699</v>
      </c>
      <c r="X124" s="23" t="s">
        <v>681</v>
      </c>
      <c r="Y124" s="23" t="s">
        <v>682</v>
      </c>
      <c r="Z124" s="23" t="s">
        <v>683</v>
      </c>
      <c r="AA124" s="23" t="s">
        <v>684</v>
      </c>
      <c r="AB124" s="23" t="s">
        <v>685</v>
      </c>
      <c r="AC124" s="23" t="s">
        <v>686</v>
      </c>
    </row>
    <row r="125" spans="1:29" ht="15" customHeight="1" x14ac:dyDescent="0.25">
      <c r="A125" s="9" t="s">
        <v>32</v>
      </c>
      <c r="B125" s="10" t="s">
        <v>45</v>
      </c>
      <c r="C125" s="10" t="s">
        <v>97</v>
      </c>
      <c r="D125" s="10" t="s">
        <v>154</v>
      </c>
      <c r="E125" s="10" t="s">
        <v>115</v>
      </c>
      <c r="F125" s="10" t="s">
        <v>125</v>
      </c>
      <c r="G125" s="10" t="s">
        <v>131</v>
      </c>
      <c r="H125" s="10" t="s">
        <v>124</v>
      </c>
      <c r="I125" s="40" t="s">
        <v>154</v>
      </c>
      <c r="J125" s="10" t="s">
        <v>109</v>
      </c>
      <c r="K125" s="11"/>
      <c r="L125" s="11"/>
      <c r="M125" s="11"/>
      <c r="O125" s="25" t="s">
        <v>32</v>
      </c>
      <c r="P125" s="26" t="str">
        <f>IF(B125&lt;&gt;"",B125,"")</f>
        <v>CC-Duyên</v>
      </c>
      <c r="Q125" s="26" t="str">
        <f>IF(D125&lt;&gt;"",D125,"")</f>
        <v>Văn-Duyên</v>
      </c>
      <c r="R125" s="26" t="str">
        <f>IF(F125&lt;&gt;"",F125,"")</f>
        <v>GDQP-Tuấn</v>
      </c>
      <c r="S125" s="26" t="str">
        <f>IF(H125&lt;&gt;"",H125,"")</f>
        <v>TD-Hiệp</v>
      </c>
      <c r="T125" s="26" t="str">
        <f>IF(J125&lt;&gt;"",J125,"")</f>
        <v>Anh-Liên</v>
      </c>
      <c r="U125" s="26" t="str">
        <f>IF(L125&lt;&gt;"",L125,"")</f>
        <v/>
      </c>
      <c r="V125" s="24"/>
      <c r="W125" s="25" t="s">
        <v>32</v>
      </c>
      <c r="X125" s="26" t="str">
        <f>IF(C125&lt;&gt;"",C125,"")</f>
        <v>GDCD-Toàn</v>
      </c>
      <c r="Y125" s="26" t="str">
        <f>IF(E125&lt;&gt;"",E125,"")</f>
        <v>Địa-LinhĐ</v>
      </c>
      <c r="Z125" s="26" t="str">
        <f>IF(G125&lt;&gt;"",G125,"")</f>
        <v>HĐTN3-HươngT</v>
      </c>
      <c r="AA125" s="26" t="str">
        <f>IF(I125&lt;&gt;"",I125,"")</f>
        <v>Văn-Duyên</v>
      </c>
      <c r="AB125" s="26" t="str">
        <f>IF(K125&lt;&gt;"",K125,"")</f>
        <v/>
      </c>
      <c r="AC125" s="26" t="str">
        <f>IF(M125&lt;&gt;"",M125,"")</f>
        <v/>
      </c>
    </row>
    <row r="126" spans="1:29" ht="15" customHeight="1" x14ac:dyDescent="0.25">
      <c r="A126" s="9" t="s">
        <v>57</v>
      </c>
      <c r="B126" s="10" t="s">
        <v>70</v>
      </c>
      <c r="C126" s="10" t="s">
        <v>109</v>
      </c>
      <c r="D126" s="10" t="s">
        <v>154</v>
      </c>
      <c r="E126" s="10" t="s">
        <v>102</v>
      </c>
      <c r="F126" s="10" t="s">
        <v>116</v>
      </c>
      <c r="G126" s="10" t="s">
        <v>113</v>
      </c>
      <c r="H126" s="10" t="s">
        <v>113</v>
      </c>
      <c r="I126" s="40" t="s">
        <v>713</v>
      </c>
      <c r="J126" s="10" t="s">
        <v>154</v>
      </c>
      <c r="K126" s="11"/>
      <c r="L126" s="11"/>
      <c r="M126" s="11"/>
      <c r="O126" s="25" t="s">
        <v>57</v>
      </c>
      <c r="P126" s="26" t="str">
        <f t="shared" ref="P126:P129" si="180">IF(B126&lt;&gt;"",B126,"")</f>
        <v>SH-Duyên</v>
      </c>
      <c r="Q126" s="26" t="str">
        <f t="shared" ref="Q126:Q129" si="181">IF(D126&lt;&gt;"",D126,"")</f>
        <v>Văn-Duyên</v>
      </c>
      <c r="R126" s="26" t="str">
        <f t="shared" ref="R126:R129" si="182">IF(F126&lt;&gt;"",F126,"")</f>
        <v>Hóa-LinhH</v>
      </c>
      <c r="S126" s="26" t="str">
        <f t="shared" ref="S126:S129" si="183">IF(H126&lt;&gt;"",H126,"")</f>
        <v>Toán-Tuệ</v>
      </c>
      <c r="T126" s="26" t="str">
        <f t="shared" ref="T126:T129" si="184">IF(J126&lt;&gt;"",J126,"")</f>
        <v>Văn-Duyên</v>
      </c>
      <c r="U126" s="26" t="str">
        <f t="shared" ref="U126:U129" si="185">IF(L126&lt;&gt;"",L126,"")</f>
        <v/>
      </c>
      <c r="V126" s="24"/>
      <c r="W126" s="25" t="s">
        <v>57</v>
      </c>
      <c r="X126" s="26" t="str">
        <f t="shared" ref="X126:X129" si="186">IF(C126&lt;&gt;"",C126,"")</f>
        <v>Anh-Liên</v>
      </c>
      <c r="Y126" s="26" t="str">
        <f t="shared" ref="Y126:Y129" si="187">IF(E126&lt;&gt;"",E126,"")</f>
        <v>Sử-Tuyết</v>
      </c>
      <c r="Z126" s="26" t="str">
        <f t="shared" ref="Z126:Z129" si="188">IF(G126&lt;&gt;"",G126,"")</f>
        <v>Toán-Tuệ</v>
      </c>
      <c r="AA126" s="26" t="str">
        <f t="shared" ref="AA126:AA129" si="189">IF(I126&lt;&gt;"",I126,"")</f>
        <v>HĐTN1-Duyên</v>
      </c>
      <c r="AB126" s="26" t="str">
        <f t="shared" ref="AB126:AB129" si="190">IF(K126&lt;&gt;"",K126,"")</f>
        <v/>
      </c>
      <c r="AC126" s="26" t="str">
        <f t="shared" ref="AC126:AC129" si="191">IF(M126&lt;&gt;"",M126,"")</f>
        <v/>
      </c>
    </row>
    <row r="127" spans="1:29" ht="15" customHeight="1" x14ac:dyDescent="0.25">
      <c r="A127" s="9" t="s">
        <v>82</v>
      </c>
      <c r="B127" s="10" t="s">
        <v>113</v>
      </c>
      <c r="C127" s="10" t="s">
        <v>154</v>
      </c>
      <c r="D127" s="10" t="s">
        <v>124</v>
      </c>
      <c r="E127" s="10" t="s">
        <v>113</v>
      </c>
      <c r="F127" s="10" t="s">
        <v>109</v>
      </c>
      <c r="G127" s="10" t="s">
        <v>109</v>
      </c>
      <c r="H127" s="10" t="s">
        <v>113</v>
      </c>
      <c r="I127" s="40" t="s">
        <v>137</v>
      </c>
      <c r="J127" s="10" t="s">
        <v>102</v>
      </c>
      <c r="K127" s="11"/>
      <c r="L127" s="11"/>
      <c r="M127" s="11"/>
      <c r="O127" s="25" t="s">
        <v>82</v>
      </c>
      <c r="P127" s="26" t="str">
        <f t="shared" si="180"/>
        <v>Toán-Tuệ</v>
      </c>
      <c r="Q127" s="26" t="str">
        <f t="shared" si="181"/>
        <v>TD-Hiệp</v>
      </c>
      <c r="R127" s="26" t="str">
        <f t="shared" si="182"/>
        <v>Anh-Liên</v>
      </c>
      <c r="S127" s="26" t="str">
        <f t="shared" si="183"/>
        <v>Toán-Tuệ</v>
      </c>
      <c r="T127" s="26" t="str">
        <f t="shared" si="184"/>
        <v>Sử-Tuyết</v>
      </c>
      <c r="U127" s="26" t="str">
        <f t="shared" si="185"/>
        <v/>
      </c>
      <c r="V127" s="24"/>
      <c r="W127" s="25" t="s">
        <v>82</v>
      </c>
      <c r="X127" s="26" t="str">
        <f t="shared" si="186"/>
        <v>Văn-Duyên</v>
      </c>
      <c r="Y127" s="26" t="str">
        <f t="shared" si="187"/>
        <v>Toán-Tuệ</v>
      </c>
      <c r="Z127" s="26" t="str">
        <f t="shared" si="188"/>
        <v>Anh-Liên</v>
      </c>
      <c r="AA127" s="26" t="str">
        <f t="shared" si="189"/>
        <v>HĐTN2-HươngT</v>
      </c>
      <c r="AB127" s="26" t="str">
        <f t="shared" si="190"/>
        <v/>
      </c>
      <c r="AC127" s="26" t="str">
        <f t="shared" si="191"/>
        <v/>
      </c>
    </row>
    <row r="128" spans="1:29" ht="15" customHeight="1" x14ac:dyDescent="0.25">
      <c r="A128" s="9" t="s">
        <v>110</v>
      </c>
      <c r="B128" s="10" t="s">
        <v>115</v>
      </c>
      <c r="C128" s="10"/>
      <c r="D128" s="10" t="s">
        <v>115</v>
      </c>
      <c r="E128" s="10"/>
      <c r="F128" s="10" t="s">
        <v>109</v>
      </c>
      <c r="G128" s="10"/>
      <c r="H128" s="10" t="s">
        <v>91</v>
      </c>
      <c r="I128" s="40"/>
      <c r="J128" s="10" t="s">
        <v>116</v>
      </c>
      <c r="K128" s="11"/>
      <c r="L128" s="11"/>
      <c r="M128" s="11"/>
      <c r="O128" s="25" t="s">
        <v>110</v>
      </c>
      <c r="P128" s="26" t="str">
        <f t="shared" si="180"/>
        <v>Địa-LinhĐ</v>
      </c>
      <c r="Q128" s="26" t="str">
        <f t="shared" si="181"/>
        <v>Địa-LinhĐ</v>
      </c>
      <c r="R128" s="26" t="str">
        <f t="shared" si="182"/>
        <v>Anh-Liên</v>
      </c>
      <c r="S128" s="26" t="str">
        <f t="shared" si="183"/>
        <v>CN-Thanh</v>
      </c>
      <c r="T128" s="26" t="str">
        <f t="shared" si="184"/>
        <v>Hóa-LinhH</v>
      </c>
      <c r="U128" s="26" t="str">
        <f t="shared" si="185"/>
        <v/>
      </c>
      <c r="V128" s="24"/>
      <c r="W128" s="25" t="s">
        <v>110</v>
      </c>
      <c r="X128" s="26" t="str">
        <f t="shared" si="186"/>
        <v/>
      </c>
      <c r="Y128" s="26" t="str">
        <f t="shared" si="187"/>
        <v/>
      </c>
      <c r="Z128" s="26" t="str">
        <f t="shared" si="188"/>
        <v/>
      </c>
      <c r="AA128" s="26" t="str">
        <f t="shared" si="189"/>
        <v/>
      </c>
      <c r="AB128" s="26" t="str">
        <f t="shared" si="190"/>
        <v/>
      </c>
      <c r="AC128" s="26" t="str">
        <f t="shared" si="191"/>
        <v/>
      </c>
    </row>
    <row r="129" spans="1:29" ht="15" customHeight="1" x14ac:dyDescent="0.25">
      <c r="A129" s="9" t="s">
        <v>121</v>
      </c>
      <c r="B129" s="10" t="s">
        <v>738</v>
      </c>
      <c r="C129" s="11"/>
      <c r="D129" s="10" t="s">
        <v>102</v>
      </c>
      <c r="E129" s="11"/>
      <c r="F129" s="10" t="s">
        <v>91</v>
      </c>
      <c r="G129" s="11"/>
      <c r="H129" s="10" t="s">
        <v>97</v>
      </c>
      <c r="I129" s="40"/>
      <c r="J129" s="10" t="s">
        <v>97</v>
      </c>
      <c r="K129" s="11"/>
      <c r="L129" s="11"/>
      <c r="M129" s="11"/>
      <c r="O129" s="25" t="s">
        <v>121</v>
      </c>
      <c r="P129" s="26" t="str">
        <f t="shared" si="180"/>
        <v>GDĐP-KimAnh</v>
      </c>
      <c r="Q129" s="26" t="str">
        <f t="shared" si="181"/>
        <v>Sử-Tuyết</v>
      </c>
      <c r="R129" s="26" t="str">
        <f t="shared" si="182"/>
        <v>CN-Thanh</v>
      </c>
      <c r="S129" s="26" t="str">
        <f t="shared" si="183"/>
        <v>GDCD-Toàn</v>
      </c>
      <c r="T129" s="26" t="str">
        <f t="shared" si="184"/>
        <v>GDCD-Toàn</v>
      </c>
      <c r="U129" s="26" t="str">
        <f t="shared" si="185"/>
        <v/>
      </c>
      <c r="V129" s="24"/>
      <c r="W129" s="25" t="s">
        <v>121</v>
      </c>
      <c r="X129" s="26" t="str">
        <f t="shared" si="186"/>
        <v/>
      </c>
      <c r="Y129" s="26" t="str">
        <f t="shared" si="187"/>
        <v/>
      </c>
      <c r="Z129" s="26" t="str">
        <f t="shared" si="188"/>
        <v/>
      </c>
      <c r="AA129" s="26" t="str">
        <f t="shared" si="189"/>
        <v/>
      </c>
      <c r="AB129" s="26" t="str">
        <f t="shared" si="190"/>
        <v/>
      </c>
      <c r="AC129" s="26" t="str">
        <f t="shared" si="191"/>
        <v/>
      </c>
    </row>
    <row r="130" spans="1:29" ht="15" customHeight="1" x14ac:dyDescent="0.25">
      <c r="A130" s="6"/>
      <c r="B130" s="6"/>
      <c r="C130" s="6"/>
      <c r="D130" s="6"/>
      <c r="E130" s="6"/>
      <c r="F130" s="6"/>
      <c r="G130" s="6"/>
      <c r="H130" s="6"/>
      <c r="I130" s="32"/>
      <c r="J130" s="6"/>
      <c r="K130" s="6"/>
      <c r="L130" s="6"/>
      <c r="M130" s="6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</row>
    <row r="131" spans="1:29" ht="15" customHeight="1" x14ac:dyDescent="0.25">
      <c r="A131" s="4"/>
      <c r="B131" s="5" t="s">
        <v>187</v>
      </c>
      <c r="C131" s="6"/>
      <c r="D131" s="6"/>
      <c r="E131" s="6"/>
      <c r="F131" s="6"/>
      <c r="G131" s="6"/>
      <c r="H131" s="6"/>
      <c r="I131" s="32"/>
      <c r="J131" s="6"/>
      <c r="K131" s="6"/>
      <c r="L131" s="6"/>
      <c r="M131" s="6"/>
      <c r="O131" s="19" t="str">
        <f>B131</f>
        <v>Thời khóa biểu của lớp: 11A8</v>
      </c>
      <c r="R131" s="20" t="s">
        <v>679</v>
      </c>
      <c r="S131" s="28"/>
      <c r="W131" s="21" t="s">
        <v>680</v>
      </c>
    </row>
    <row r="132" spans="1:29" ht="15" customHeight="1" x14ac:dyDescent="0.25">
      <c r="A132" s="7" t="s">
        <v>1</v>
      </c>
      <c r="B132" s="8" t="s">
        <v>31</v>
      </c>
      <c r="C132" s="8" t="s">
        <v>123</v>
      </c>
      <c r="D132" s="8" t="s">
        <v>128</v>
      </c>
      <c r="E132" s="8" t="s">
        <v>147</v>
      </c>
      <c r="F132" s="8" t="s">
        <v>148</v>
      </c>
      <c r="G132" s="8" t="s">
        <v>158</v>
      </c>
      <c r="H132" s="8" t="s">
        <v>159</v>
      </c>
      <c r="I132" s="8" t="s">
        <v>166</v>
      </c>
      <c r="J132" s="8" t="s">
        <v>167</v>
      </c>
      <c r="K132" s="8" t="s">
        <v>168</v>
      </c>
      <c r="L132" s="8" t="s">
        <v>169</v>
      </c>
      <c r="M132" s="8" t="s">
        <v>170</v>
      </c>
      <c r="O132" s="22" t="s">
        <v>699</v>
      </c>
      <c r="P132" s="23" t="s">
        <v>681</v>
      </c>
      <c r="Q132" s="23" t="s">
        <v>682</v>
      </c>
      <c r="R132" s="23" t="s">
        <v>683</v>
      </c>
      <c r="S132" s="23" t="s">
        <v>684</v>
      </c>
      <c r="T132" s="23" t="s">
        <v>685</v>
      </c>
      <c r="U132" s="23" t="s">
        <v>686</v>
      </c>
      <c r="V132" s="24"/>
      <c r="W132" s="22" t="s">
        <v>699</v>
      </c>
      <c r="X132" s="23" t="s">
        <v>681</v>
      </c>
      <c r="Y132" s="23" t="s">
        <v>682</v>
      </c>
      <c r="Z132" s="23" t="s">
        <v>683</v>
      </c>
      <c r="AA132" s="23" t="s">
        <v>684</v>
      </c>
      <c r="AB132" s="23" t="s">
        <v>685</v>
      </c>
      <c r="AC132" s="23" t="s">
        <v>686</v>
      </c>
    </row>
    <row r="133" spans="1:29" ht="15" customHeight="1" x14ac:dyDescent="0.25">
      <c r="A133" s="9" t="s">
        <v>32</v>
      </c>
      <c r="B133" s="10" t="s">
        <v>46</v>
      </c>
      <c r="C133" s="10" t="s">
        <v>131</v>
      </c>
      <c r="D133" s="10" t="s">
        <v>102</v>
      </c>
      <c r="E133" s="10" t="s">
        <v>102</v>
      </c>
      <c r="F133" s="10" t="s">
        <v>141</v>
      </c>
      <c r="G133" s="10" t="s">
        <v>98</v>
      </c>
      <c r="H133" s="10" t="s">
        <v>97</v>
      </c>
      <c r="I133" s="40" t="s">
        <v>115</v>
      </c>
      <c r="J133" s="10" t="s">
        <v>94</v>
      </c>
      <c r="K133" s="11"/>
      <c r="L133" s="11"/>
      <c r="M133" s="11"/>
      <c r="O133" s="25" t="s">
        <v>32</v>
      </c>
      <c r="P133" s="26" t="str">
        <f>IF(B133&lt;&gt;"",B133,"")</f>
        <v>CC-Việt</v>
      </c>
      <c r="Q133" s="26" t="str">
        <f>IF(D133&lt;&gt;"",D133,"")</f>
        <v>Sử-Tuyết</v>
      </c>
      <c r="R133" s="26" t="str">
        <f>IF(F133&lt;&gt;"",F133,"")</f>
        <v>Anh-Việt</v>
      </c>
      <c r="S133" s="26" t="str">
        <f>IF(H133&lt;&gt;"",H133,"")</f>
        <v>GDCD-Toàn</v>
      </c>
      <c r="T133" s="26" t="str">
        <f>IF(J133&lt;&gt;"",J133,"")</f>
        <v>Sinh-Lương</v>
      </c>
      <c r="U133" s="26" t="str">
        <f>IF(L133&lt;&gt;"",L133,"")</f>
        <v/>
      </c>
      <c r="V133" s="24"/>
      <c r="W133" s="25" t="s">
        <v>32</v>
      </c>
      <c r="X133" s="26" t="str">
        <f>IF(C133&lt;&gt;"",C133,"")</f>
        <v>HĐTN3-HươngT</v>
      </c>
      <c r="Y133" s="26" t="str">
        <f>IF(E133&lt;&gt;"",E133,"")</f>
        <v>Sử-Tuyết</v>
      </c>
      <c r="Z133" s="26" t="str">
        <f>IF(G133&lt;&gt;"",G133,"")</f>
        <v>Toán-HàT</v>
      </c>
      <c r="AA133" s="26" t="str">
        <f>IF(I133&lt;&gt;"",I133,"")</f>
        <v>Địa-LinhĐ</v>
      </c>
      <c r="AB133" s="26" t="str">
        <f>IF(K133&lt;&gt;"",K133,"")</f>
        <v/>
      </c>
      <c r="AC133" s="26" t="str">
        <f>IF(M133&lt;&gt;"",M133,"")</f>
        <v/>
      </c>
    </row>
    <row r="134" spans="1:29" ht="15" customHeight="1" x14ac:dyDescent="0.25">
      <c r="A134" s="9" t="s">
        <v>57</v>
      </c>
      <c r="B134" s="10" t="s">
        <v>71</v>
      </c>
      <c r="C134" s="10" t="s">
        <v>141</v>
      </c>
      <c r="D134" s="10" t="s">
        <v>115</v>
      </c>
      <c r="E134" s="10" t="s">
        <v>154</v>
      </c>
      <c r="F134" s="10" t="s">
        <v>141</v>
      </c>
      <c r="G134" s="10" t="s">
        <v>98</v>
      </c>
      <c r="H134" s="10" t="s">
        <v>124</v>
      </c>
      <c r="I134" s="40" t="s">
        <v>97</v>
      </c>
      <c r="J134" s="10" t="s">
        <v>97</v>
      </c>
      <c r="K134" s="11"/>
      <c r="L134" s="11"/>
      <c r="M134" s="11"/>
      <c r="O134" s="25" t="s">
        <v>57</v>
      </c>
      <c r="P134" s="26" t="str">
        <f t="shared" ref="P134:P137" si="192">IF(B134&lt;&gt;"",B134,"")</f>
        <v>SH-Việt</v>
      </c>
      <c r="Q134" s="26" t="str">
        <f t="shared" ref="Q134:Q137" si="193">IF(D134&lt;&gt;"",D134,"")</f>
        <v>Địa-LinhĐ</v>
      </c>
      <c r="R134" s="26" t="str">
        <f t="shared" ref="R134:R137" si="194">IF(F134&lt;&gt;"",F134,"")</f>
        <v>Anh-Việt</v>
      </c>
      <c r="S134" s="26" t="str">
        <f t="shared" ref="S134:S137" si="195">IF(H134&lt;&gt;"",H134,"")</f>
        <v>TD-Hiệp</v>
      </c>
      <c r="T134" s="26" t="str">
        <f t="shared" ref="T134:T137" si="196">IF(J134&lt;&gt;"",J134,"")</f>
        <v>GDCD-Toàn</v>
      </c>
      <c r="U134" s="26" t="str">
        <f t="shared" ref="U134:U137" si="197">IF(L134&lt;&gt;"",L134,"")</f>
        <v/>
      </c>
      <c r="V134" s="24"/>
      <c r="W134" s="25" t="s">
        <v>57</v>
      </c>
      <c r="X134" s="26" t="str">
        <f t="shared" ref="X134:X137" si="198">IF(C134&lt;&gt;"",C134,"")</f>
        <v>Anh-Việt</v>
      </c>
      <c r="Y134" s="26" t="str">
        <f t="shared" ref="Y134:Y137" si="199">IF(E134&lt;&gt;"",E134,"")</f>
        <v>Văn-Duyên</v>
      </c>
      <c r="Z134" s="26" t="str">
        <f t="shared" ref="Z134:Z137" si="200">IF(G134&lt;&gt;"",G134,"")</f>
        <v>Toán-HàT</v>
      </c>
      <c r="AA134" s="26" t="str">
        <f t="shared" ref="AA134:AA137" si="201">IF(I134&lt;&gt;"",I134,"")</f>
        <v>GDCD-Toàn</v>
      </c>
      <c r="AB134" s="26" t="str">
        <f t="shared" ref="AB134:AB137" si="202">IF(K134&lt;&gt;"",K134,"")</f>
        <v/>
      </c>
      <c r="AC134" s="26" t="str">
        <f t="shared" ref="AC134:AC137" si="203">IF(M134&lt;&gt;"",M134,"")</f>
        <v/>
      </c>
    </row>
    <row r="135" spans="1:29" ht="15" customHeight="1" x14ac:dyDescent="0.25">
      <c r="A135" s="9" t="s">
        <v>82</v>
      </c>
      <c r="B135" s="10" t="s">
        <v>115</v>
      </c>
      <c r="C135" s="10" t="s">
        <v>743</v>
      </c>
      <c r="D135" s="10" t="s">
        <v>154</v>
      </c>
      <c r="E135" s="10" t="s">
        <v>154</v>
      </c>
      <c r="F135" s="10" t="s">
        <v>125</v>
      </c>
      <c r="G135" s="10" t="s">
        <v>141</v>
      </c>
      <c r="H135" s="10" t="s">
        <v>91</v>
      </c>
      <c r="I135" s="40" t="s">
        <v>740</v>
      </c>
      <c r="J135" s="10" t="s">
        <v>154</v>
      </c>
      <c r="K135" s="11"/>
      <c r="L135" s="11"/>
      <c r="M135" s="11"/>
      <c r="O135" s="25" t="s">
        <v>82</v>
      </c>
      <c r="P135" s="26" t="str">
        <f t="shared" si="192"/>
        <v>Địa-LinhĐ</v>
      </c>
      <c r="Q135" s="26" t="str">
        <f t="shared" si="193"/>
        <v>Văn-Duyên</v>
      </c>
      <c r="R135" s="26" t="str">
        <f t="shared" si="194"/>
        <v>GDQP-Tuấn</v>
      </c>
      <c r="S135" s="26" t="str">
        <f t="shared" si="195"/>
        <v>CN-Thanh</v>
      </c>
      <c r="T135" s="26" t="str">
        <f t="shared" si="196"/>
        <v>Văn-Duyên</v>
      </c>
      <c r="U135" s="26" t="str">
        <f t="shared" si="197"/>
        <v/>
      </c>
      <c r="V135" s="24"/>
      <c r="W135" s="25" t="s">
        <v>82</v>
      </c>
      <c r="X135" s="26" t="str">
        <f t="shared" si="198"/>
        <v>HĐTN2-Trường</v>
      </c>
      <c r="Y135" s="26" t="str">
        <f t="shared" si="199"/>
        <v>Văn-Duyên</v>
      </c>
      <c r="Z135" s="26" t="str">
        <f t="shared" si="200"/>
        <v>Anh-Việt</v>
      </c>
      <c r="AA135" s="26" t="str">
        <f t="shared" si="201"/>
        <v>HĐTN1-Trường</v>
      </c>
      <c r="AB135" s="26" t="str">
        <f t="shared" si="202"/>
        <v/>
      </c>
      <c r="AC135" s="26" t="str">
        <f t="shared" si="203"/>
        <v/>
      </c>
    </row>
    <row r="136" spans="1:29" ht="15" customHeight="1" x14ac:dyDescent="0.25">
      <c r="A136" s="9" t="s">
        <v>110</v>
      </c>
      <c r="B136" s="10" t="s">
        <v>738</v>
      </c>
      <c r="C136" s="10"/>
      <c r="D136" s="10" t="s">
        <v>124</v>
      </c>
      <c r="E136" s="10"/>
      <c r="F136" s="10" t="s">
        <v>98</v>
      </c>
      <c r="G136" s="10"/>
      <c r="H136" s="10" t="s">
        <v>102</v>
      </c>
      <c r="I136" s="40"/>
      <c r="J136" s="10" t="s">
        <v>154</v>
      </c>
      <c r="K136" s="11"/>
      <c r="L136" s="11"/>
      <c r="M136" s="11"/>
      <c r="O136" s="25" t="s">
        <v>110</v>
      </c>
      <c r="P136" s="26" t="str">
        <f t="shared" si="192"/>
        <v>GDĐP-KimAnh</v>
      </c>
      <c r="Q136" s="26" t="str">
        <f t="shared" si="193"/>
        <v>TD-Hiệp</v>
      </c>
      <c r="R136" s="26" t="str">
        <f t="shared" si="194"/>
        <v>Toán-HàT</v>
      </c>
      <c r="S136" s="26" t="str">
        <f t="shared" si="195"/>
        <v>Sử-Tuyết</v>
      </c>
      <c r="T136" s="26" t="str">
        <f t="shared" si="196"/>
        <v>Văn-Duyên</v>
      </c>
      <c r="U136" s="26" t="str">
        <f t="shared" si="197"/>
        <v/>
      </c>
      <c r="V136" s="24"/>
      <c r="W136" s="25" t="s">
        <v>110</v>
      </c>
      <c r="X136" s="26" t="str">
        <f t="shared" si="198"/>
        <v/>
      </c>
      <c r="Y136" s="26" t="str">
        <f t="shared" si="199"/>
        <v/>
      </c>
      <c r="Z136" s="26" t="str">
        <f t="shared" si="200"/>
        <v/>
      </c>
      <c r="AA136" s="26" t="str">
        <f t="shared" si="201"/>
        <v/>
      </c>
      <c r="AB136" s="26" t="str">
        <f t="shared" si="202"/>
        <v/>
      </c>
      <c r="AC136" s="26" t="str">
        <f t="shared" si="203"/>
        <v/>
      </c>
    </row>
    <row r="137" spans="1:29" ht="15" customHeight="1" x14ac:dyDescent="0.25">
      <c r="A137" s="9" t="s">
        <v>121</v>
      </c>
      <c r="B137" s="10" t="s">
        <v>91</v>
      </c>
      <c r="C137" s="11"/>
      <c r="D137" s="10" t="s">
        <v>94</v>
      </c>
      <c r="E137" s="11"/>
      <c r="F137" s="10" t="s">
        <v>98</v>
      </c>
      <c r="G137" s="11"/>
      <c r="H137" s="10" t="s">
        <v>141</v>
      </c>
      <c r="I137" s="40"/>
      <c r="J137" s="10" t="s">
        <v>98</v>
      </c>
      <c r="K137" s="11"/>
      <c r="L137" s="11"/>
      <c r="M137" s="11"/>
      <c r="O137" s="25" t="s">
        <v>121</v>
      </c>
      <c r="P137" s="26" t="str">
        <f t="shared" si="192"/>
        <v>CN-Thanh</v>
      </c>
      <c r="Q137" s="26" t="str">
        <f t="shared" si="193"/>
        <v>Sinh-Lương</v>
      </c>
      <c r="R137" s="26" t="str">
        <f t="shared" si="194"/>
        <v>Toán-HàT</v>
      </c>
      <c r="S137" s="26" t="str">
        <f t="shared" si="195"/>
        <v>Anh-Việt</v>
      </c>
      <c r="T137" s="26" t="str">
        <f t="shared" si="196"/>
        <v>Toán-HàT</v>
      </c>
      <c r="U137" s="26" t="str">
        <f t="shared" si="197"/>
        <v/>
      </c>
      <c r="V137" s="24"/>
      <c r="W137" s="25" t="s">
        <v>121</v>
      </c>
      <c r="X137" s="26" t="str">
        <f t="shared" si="198"/>
        <v/>
      </c>
      <c r="Y137" s="26" t="str">
        <f t="shared" si="199"/>
        <v/>
      </c>
      <c r="Z137" s="26" t="str">
        <f t="shared" si="200"/>
        <v/>
      </c>
      <c r="AA137" s="26" t="str">
        <f t="shared" si="201"/>
        <v/>
      </c>
      <c r="AB137" s="26" t="str">
        <f t="shared" si="202"/>
        <v/>
      </c>
      <c r="AC137" s="26" t="str">
        <f t="shared" si="203"/>
        <v/>
      </c>
    </row>
    <row r="138" spans="1:29" ht="15" customHeight="1" x14ac:dyDescent="0.25">
      <c r="A138" s="6"/>
      <c r="B138" s="6"/>
      <c r="C138" s="6"/>
      <c r="D138" s="6"/>
      <c r="E138" s="6"/>
      <c r="F138" s="6"/>
      <c r="G138" s="6"/>
      <c r="H138" s="6"/>
      <c r="I138" s="32"/>
      <c r="J138" s="6"/>
      <c r="K138" s="6"/>
      <c r="L138" s="6"/>
      <c r="M138" s="6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 spans="1:29" ht="15" customHeight="1" x14ac:dyDescent="0.25">
      <c r="A139" s="4"/>
      <c r="B139" s="5" t="s">
        <v>188</v>
      </c>
      <c r="C139" s="6"/>
      <c r="D139" s="6"/>
      <c r="E139" s="6"/>
      <c r="F139" s="6"/>
      <c r="G139" s="6"/>
      <c r="H139" s="6"/>
      <c r="I139" s="32"/>
      <c r="J139" s="6"/>
      <c r="K139" s="6"/>
      <c r="L139" s="6"/>
      <c r="M139" s="6"/>
      <c r="O139" s="19" t="str">
        <f>B139</f>
        <v>Thời khóa biểu của lớp: 12A1</v>
      </c>
      <c r="R139" s="20" t="s">
        <v>679</v>
      </c>
      <c r="S139" s="28"/>
      <c r="W139" s="21" t="s">
        <v>680</v>
      </c>
    </row>
    <row r="140" spans="1:29" ht="15" customHeight="1" x14ac:dyDescent="0.25">
      <c r="A140" s="7" t="s">
        <v>1</v>
      </c>
      <c r="B140" s="8" t="s">
        <v>31</v>
      </c>
      <c r="C140" s="8" t="s">
        <v>123</v>
      </c>
      <c r="D140" s="8" t="s">
        <v>128</v>
      </c>
      <c r="E140" s="8" t="s">
        <v>147</v>
      </c>
      <c r="F140" s="8" t="s">
        <v>148</v>
      </c>
      <c r="G140" s="8" t="s">
        <v>158</v>
      </c>
      <c r="H140" s="8" t="s">
        <v>159</v>
      </c>
      <c r="I140" s="8" t="s">
        <v>166</v>
      </c>
      <c r="J140" s="8" t="s">
        <v>167</v>
      </c>
      <c r="K140" s="8" t="s">
        <v>168</v>
      </c>
      <c r="L140" s="8" t="s">
        <v>169</v>
      </c>
      <c r="M140" s="8" t="s">
        <v>170</v>
      </c>
      <c r="O140" s="22" t="s">
        <v>699</v>
      </c>
      <c r="P140" s="23" t="s">
        <v>681</v>
      </c>
      <c r="Q140" s="23" t="s">
        <v>682</v>
      </c>
      <c r="R140" s="23" t="s">
        <v>683</v>
      </c>
      <c r="S140" s="23" t="s">
        <v>684</v>
      </c>
      <c r="T140" s="23" t="s">
        <v>685</v>
      </c>
      <c r="U140" s="23" t="s">
        <v>686</v>
      </c>
      <c r="V140" s="24"/>
      <c r="W140" s="22" t="s">
        <v>699</v>
      </c>
      <c r="X140" s="23" t="s">
        <v>681</v>
      </c>
      <c r="Y140" s="23" t="s">
        <v>682</v>
      </c>
      <c r="Z140" s="23" t="s">
        <v>683</v>
      </c>
      <c r="AA140" s="23" t="s">
        <v>684</v>
      </c>
      <c r="AB140" s="23" t="s">
        <v>685</v>
      </c>
      <c r="AC140" s="23" t="s">
        <v>686</v>
      </c>
    </row>
    <row r="141" spans="1:29" ht="15" customHeight="1" x14ac:dyDescent="0.25">
      <c r="A141" s="9" t="s">
        <v>32</v>
      </c>
      <c r="B141" s="10" t="s">
        <v>47</v>
      </c>
      <c r="C141" s="10" t="s">
        <v>109</v>
      </c>
      <c r="D141" s="10" t="s">
        <v>130</v>
      </c>
      <c r="E141" s="10" t="s">
        <v>130</v>
      </c>
      <c r="F141" s="10" t="s">
        <v>109</v>
      </c>
      <c r="G141" s="10" t="s">
        <v>116</v>
      </c>
      <c r="H141" s="10" t="s">
        <v>146</v>
      </c>
      <c r="I141" s="10" t="s">
        <v>146</v>
      </c>
      <c r="J141" s="10" t="s">
        <v>100</v>
      </c>
      <c r="K141" s="10" t="s">
        <v>116</v>
      </c>
      <c r="L141" s="11"/>
      <c r="M141" s="11"/>
      <c r="O141" s="25" t="s">
        <v>32</v>
      </c>
      <c r="P141" s="26" t="str">
        <f>IF(B141&lt;&gt;"",B141,"")</f>
        <v>CC-PhươngT</v>
      </c>
      <c r="Q141" s="26" t="str">
        <f>IF(D141&lt;&gt;"",D141,"")</f>
        <v>Văn-KiềuV</v>
      </c>
      <c r="R141" s="26" t="str">
        <f>IF(F141&lt;&gt;"",F141,"")</f>
        <v>Anh-Liên</v>
      </c>
      <c r="S141" s="26" t="str">
        <f>IF(H141&lt;&gt;"",H141,"")</f>
        <v>Toán-PhươngT</v>
      </c>
      <c r="T141" s="26" t="str">
        <f>IF(J141&lt;&gt;"",J141,"")</f>
        <v>Lý-NgânL</v>
      </c>
      <c r="U141" s="26" t="str">
        <f>IF(L141&lt;&gt;"",L141,"")</f>
        <v/>
      </c>
      <c r="V141" s="24"/>
      <c r="W141" s="25" t="s">
        <v>32</v>
      </c>
      <c r="X141" s="26" t="str">
        <f>IF(C141&lt;&gt;"",C141,"")</f>
        <v>Anh-Liên</v>
      </c>
      <c r="Y141" s="26" t="str">
        <f>IF(E141&lt;&gt;"",E141,"")</f>
        <v>Văn-KiềuV</v>
      </c>
      <c r="Z141" s="26" t="str">
        <f>IF(G141&lt;&gt;"",G141,"")</f>
        <v>Hóa-LinhH</v>
      </c>
      <c r="AA141" s="26" t="str">
        <f>IF(I141&lt;&gt;"",I141,"")</f>
        <v>Toán-PhươngT</v>
      </c>
      <c r="AB141" s="26" t="str">
        <f>IF(K141&lt;&gt;"",K141,"")</f>
        <v>Hóa-LinhH</v>
      </c>
      <c r="AC141" s="26" t="str">
        <f>IF(M141&lt;&gt;"",M141,"")</f>
        <v/>
      </c>
    </row>
    <row r="142" spans="1:29" ht="15" customHeight="1" x14ac:dyDescent="0.25">
      <c r="A142" s="9" t="s">
        <v>57</v>
      </c>
      <c r="B142" s="10" t="s">
        <v>72</v>
      </c>
      <c r="C142" s="10" t="s">
        <v>146</v>
      </c>
      <c r="D142" s="10" t="s">
        <v>130</v>
      </c>
      <c r="E142" s="10" t="s">
        <v>125</v>
      </c>
      <c r="F142" s="10" t="s">
        <v>109</v>
      </c>
      <c r="G142" s="10" t="s">
        <v>100</v>
      </c>
      <c r="H142" s="10" t="s">
        <v>146</v>
      </c>
      <c r="I142" s="10" t="s">
        <v>109</v>
      </c>
      <c r="J142" s="10" t="s">
        <v>130</v>
      </c>
      <c r="K142" s="10" t="s">
        <v>126</v>
      </c>
      <c r="L142" s="11"/>
      <c r="M142" s="11"/>
      <c r="O142" s="25" t="s">
        <v>57</v>
      </c>
      <c r="P142" s="26" t="str">
        <f t="shared" ref="P142:P145" si="204">IF(B142&lt;&gt;"",B142,"")</f>
        <v>SH-PhươngT</v>
      </c>
      <c r="Q142" s="26" t="str">
        <f t="shared" ref="Q142:Q145" si="205">IF(D142&lt;&gt;"",D142,"")</f>
        <v>Văn-KiềuV</v>
      </c>
      <c r="R142" s="26" t="str">
        <f t="shared" ref="R142:R145" si="206">IF(F142&lt;&gt;"",F142,"")</f>
        <v>Anh-Liên</v>
      </c>
      <c r="S142" s="26" t="str">
        <f t="shared" ref="S142:S145" si="207">IF(H142&lt;&gt;"",H142,"")</f>
        <v>Toán-PhươngT</v>
      </c>
      <c r="T142" s="26" t="str">
        <f t="shared" ref="T142:T145" si="208">IF(J142&lt;&gt;"",J142,"")</f>
        <v>Văn-KiềuV</v>
      </c>
      <c r="U142" s="26" t="str">
        <f t="shared" ref="U142:U145" si="209">IF(L142&lt;&gt;"",L142,"")</f>
        <v/>
      </c>
      <c r="V142" s="24"/>
      <c r="W142" s="25" t="s">
        <v>57</v>
      </c>
      <c r="X142" s="26" t="str">
        <f t="shared" ref="X142:X145" si="210">IF(C142&lt;&gt;"",C142,"")</f>
        <v>Toán-PhươngT</v>
      </c>
      <c r="Y142" s="26" t="str">
        <f t="shared" ref="Y142:Y145" si="211">IF(E142&lt;&gt;"",E142,"")</f>
        <v>GDQP-Tuấn</v>
      </c>
      <c r="Z142" s="26" t="str">
        <f t="shared" ref="Z142:Z145" si="212">IF(G142&lt;&gt;"",G142,"")</f>
        <v>Lý-NgânL</v>
      </c>
      <c r="AA142" s="26" t="str">
        <f t="shared" ref="AA142:AA145" si="213">IF(I142&lt;&gt;"",I142,"")</f>
        <v>Anh-Liên</v>
      </c>
      <c r="AB142" s="26" t="str">
        <f t="shared" ref="AB142:AB145" si="214">IF(K142&lt;&gt;"",K142,"")</f>
        <v>TD-Dư</v>
      </c>
      <c r="AC142" s="26" t="str">
        <f t="shared" ref="AC142:AC145" si="215">IF(M142&lt;&gt;"",M142,"")</f>
        <v/>
      </c>
    </row>
    <row r="143" spans="1:29" ht="15" customHeight="1" x14ac:dyDescent="0.25">
      <c r="A143" s="9" t="s">
        <v>82</v>
      </c>
      <c r="B143" s="10" t="s">
        <v>146</v>
      </c>
      <c r="C143" s="10" t="s">
        <v>100</v>
      </c>
      <c r="D143" s="10" t="s">
        <v>99</v>
      </c>
      <c r="E143" s="10" t="s">
        <v>126</v>
      </c>
      <c r="F143" s="10" t="s">
        <v>116</v>
      </c>
      <c r="G143" s="10" t="s">
        <v>106</v>
      </c>
      <c r="H143" s="10" t="s">
        <v>139</v>
      </c>
      <c r="I143" s="10" t="s">
        <v>130</v>
      </c>
      <c r="J143" s="10" t="s">
        <v>130</v>
      </c>
      <c r="K143" s="10" t="s">
        <v>106</v>
      </c>
      <c r="L143" s="11"/>
      <c r="M143" s="11"/>
      <c r="O143" s="25" t="s">
        <v>82</v>
      </c>
      <c r="P143" s="26" t="str">
        <f t="shared" si="204"/>
        <v>Toán-PhươngT</v>
      </c>
      <c r="Q143" s="26" t="str">
        <f t="shared" si="205"/>
        <v>Địa-Ngọc</v>
      </c>
      <c r="R143" s="26" t="str">
        <f t="shared" si="206"/>
        <v>Hóa-LinhH</v>
      </c>
      <c r="S143" s="26" t="str">
        <f t="shared" si="207"/>
        <v>CN-HàCN</v>
      </c>
      <c r="T143" s="26" t="str">
        <f t="shared" si="208"/>
        <v>Văn-KiềuV</v>
      </c>
      <c r="U143" s="26" t="str">
        <f t="shared" si="209"/>
        <v/>
      </c>
      <c r="V143" s="24"/>
      <c r="W143" s="25" t="s">
        <v>82</v>
      </c>
      <c r="X143" s="26" t="str">
        <f t="shared" si="210"/>
        <v>Lý-NgânL</v>
      </c>
      <c r="Y143" s="26" t="str">
        <f t="shared" si="211"/>
        <v>TD-Dư</v>
      </c>
      <c r="Z143" s="26" t="str">
        <f t="shared" si="212"/>
        <v>Sinh-Nga</v>
      </c>
      <c r="AA143" s="26" t="str">
        <f t="shared" si="213"/>
        <v>Văn-KiềuV</v>
      </c>
      <c r="AB143" s="26" t="str">
        <f t="shared" si="214"/>
        <v>Sinh-Nga</v>
      </c>
      <c r="AC143" s="26" t="str">
        <f t="shared" si="215"/>
        <v/>
      </c>
    </row>
    <row r="144" spans="1:29" ht="15" customHeight="1" x14ac:dyDescent="0.25">
      <c r="A144" s="9" t="s">
        <v>110</v>
      </c>
      <c r="B144" s="10" t="s">
        <v>146</v>
      </c>
      <c r="C144" s="10"/>
      <c r="D144" s="10" t="s">
        <v>107</v>
      </c>
      <c r="E144" s="10"/>
      <c r="F144" s="10" t="s">
        <v>100</v>
      </c>
      <c r="G144" s="10"/>
      <c r="H144" s="10" t="s">
        <v>109</v>
      </c>
      <c r="I144" s="10"/>
      <c r="J144" s="10" t="s">
        <v>146</v>
      </c>
      <c r="K144" s="10"/>
      <c r="L144" s="11"/>
      <c r="M144" s="11"/>
      <c r="O144" s="25" t="s">
        <v>110</v>
      </c>
      <c r="P144" s="26" t="str">
        <f t="shared" si="204"/>
        <v>Toán-PhươngT</v>
      </c>
      <c r="Q144" s="26" t="str">
        <f t="shared" si="205"/>
        <v>GDCD-KiềuCD</v>
      </c>
      <c r="R144" s="26" t="str">
        <f t="shared" si="206"/>
        <v>Lý-NgânL</v>
      </c>
      <c r="S144" s="26" t="str">
        <f t="shared" si="207"/>
        <v>Anh-Liên</v>
      </c>
      <c r="T144" s="26" t="str">
        <f t="shared" si="208"/>
        <v>Toán-PhươngT</v>
      </c>
      <c r="U144" s="26" t="str">
        <f t="shared" si="209"/>
        <v/>
      </c>
      <c r="V144" s="24"/>
      <c r="W144" s="25" t="s">
        <v>110</v>
      </c>
      <c r="X144" s="26" t="str">
        <f t="shared" si="210"/>
        <v/>
      </c>
      <c r="Y144" s="26" t="str">
        <f t="shared" si="211"/>
        <v/>
      </c>
      <c r="Z144" s="26" t="str">
        <f t="shared" si="212"/>
        <v/>
      </c>
      <c r="AA144" s="26" t="str">
        <f t="shared" si="213"/>
        <v/>
      </c>
      <c r="AB144" s="26" t="str">
        <f t="shared" si="214"/>
        <v/>
      </c>
      <c r="AC144" s="26" t="str">
        <f t="shared" si="215"/>
        <v/>
      </c>
    </row>
    <row r="145" spans="1:29" ht="15" customHeight="1" x14ac:dyDescent="0.25">
      <c r="A145" s="9" t="s">
        <v>121</v>
      </c>
      <c r="B145" s="10" t="s">
        <v>151</v>
      </c>
      <c r="C145" s="11"/>
      <c r="D145" s="10" t="s">
        <v>96</v>
      </c>
      <c r="E145" s="11"/>
      <c r="F145" s="10" t="s">
        <v>106</v>
      </c>
      <c r="G145" s="11"/>
      <c r="H145" s="10" t="s">
        <v>109</v>
      </c>
      <c r="I145" s="40"/>
      <c r="J145" s="10" t="s">
        <v>116</v>
      </c>
      <c r="K145" s="11"/>
      <c r="L145" s="11"/>
      <c r="M145" s="11"/>
      <c r="O145" s="25" t="s">
        <v>121</v>
      </c>
      <c r="P145" s="26" t="str">
        <f t="shared" si="204"/>
        <v>Tin-Trung</v>
      </c>
      <c r="Q145" s="26" t="str">
        <f t="shared" si="205"/>
        <v>Sử-Triều</v>
      </c>
      <c r="R145" s="26" t="str">
        <f t="shared" si="206"/>
        <v>Sinh-Nga</v>
      </c>
      <c r="S145" s="26" t="str">
        <f t="shared" si="207"/>
        <v>Anh-Liên</v>
      </c>
      <c r="T145" s="26" t="str">
        <f t="shared" si="208"/>
        <v>Hóa-LinhH</v>
      </c>
      <c r="U145" s="26" t="str">
        <f t="shared" si="209"/>
        <v/>
      </c>
      <c r="V145" s="24"/>
      <c r="W145" s="25" t="s">
        <v>121</v>
      </c>
      <c r="X145" s="26" t="str">
        <f t="shared" si="210"/>
        <v/>
      </c>
      <c r="Y145" s="26" t="str">
        <f t="shared" si="211"/>
        <v/>
      </c>
      <c r="Z145" s="26" t="str">
        <f t="shared" si="212"/>
        <v/>
      </c>
      <c r="AA145" s="26" t="str">
        <f t="shared" si="213"/>
        <v/>
      </c>
      <c r="AB145" s="26" t="str">
        <f t="shared" si="214"/>
        <v/>
      </c>
      <c r="AC145" s="26" t="str">
        <f t="shared" si="215"/>
        <v/>
      </c>
    </row>
    <row r="146" spans="1:29" ht="15" customHeight="1" x14ac:dyDescent="0.25">
      <c r="A146" s="6"/>
      <c r="B146" s="6"/>
      <c r="C146" s="6"/>
      <c r="D146" s="6"/>
      <c r="E146" s="6"/>
      <c r="F146" s="6"/>
      <c r="G146" s="6"/>
      <c r="H146" s="6"/>
      <c r="I146" s="32"/>
      <c r="J146" s="6"/>
      <c r="K146" s="6"/>
      <c r="L146" s="6"/>
      <c r="M146" s="6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1:29" ht="15" customHeight="1" x14ac:dyDescent="0.25">
      <c r="A147" s="4"/>
      <c r="B147" s="5" t="s">
        <v>189</v>
      </c>
      <c r="C147" s="6"/>
      <c r="D147" s="6"/>
      <c r="E147" s="6"/>
      <c r="F147" s="6"/>
      <c r="G147" s="6"/>
      <c r="H147" s="6"/>
      <c r="I147" s="32"/>
      <c r="J147" s="6"/>
      <c r="K147" s="6"/>
      <c r="L147" s="6"/>
      <c r="M147" s="6"/>
      <c r="O147" s="19" t="str">
        <f>B147</f>
        <v>Thời khóa biểu của lớp: 12A2</v>
      </c>
      <c r="R147" s="20" t="s">
        <v>679</v>
      </c>
      <c r="S147" s="28"/>
      <c r="W147" s="21" t="s">
        <v>680</v>
      </c>
    </row>
    <row r="148" spans="1:29" ht="15" customHeight="1" x14ac:dyDescent="0.25">
      <c r="A148" s="7" t="s">
        <v>1</v>
      </c>
      <c r="B148" s="8" t="s">
        <v>31</v>
      </c>
      <c r="C148" s="8" t="s">
        <v>123</v>
      </c>
      <c r="D148" s="8" t="s">
        <v>128</v>
      </c>
      <c r="E148" s="8" t="s">
        <v>147</v>
      </c>
      <c r="F148" s="8" t="s">
        <v>148</v>
      </c>
      <c r="G148" s="8" t="s">
        <v>158</v>
      </c>
      <c r="H148" s="8" t="s">
        <v>159</v>
      </c>
      <c r="I148" s="8" t="s">
        <v>166</v>
      </c>
      <c r="J148" s="8" t="s">
        <v>167</v>
      </c>
      <c r="K148" s="8" t="s">
        <v>168</v>
      </c>
      <c r="L148" s="8" t="s">
        <v>169</v>
      </c>
      <c r="M148" s="8" t="s">
        <v>170</v>
      </c>
      <c r="O148" s="22" t="s">
        <v>699</v>
      </c>
      <c r="P148" s="23" t="s">
        <v>681</v>
      </c>
      <c r="Q148" s="23" t="s">
        <v>682</v>
      </c>
      <c r="R148" s="23" t="s">
        <v>683</v>
      </c>
      <c r="S148" s="23" t="s">
        <v>684</v>
      </c>
      <c r="T148" s="23" t="s">
        <v>685</v>
      </c>
      <c r="U148" s="23" t="s">
        <v>686</v>
      </c>
      <c r="V148" s="24"/>
      <c r="W148" s="22" t="s">
        <v>699</v>
      </c>
      <c r="X148" s="23" t="s">
        <v>681</v>
      </c>
      <c r="Y148" s="23" t="s">
        <v>682</v>
      </c>
      <c r="Z148" s="23" t="s">
        <v>683</v>
      </c>
      <c r="AA148" s="23" t="s">
        <v>684</v>
      </c>
      <c r="AB148" s="23" t="s">
        <v>685</v>
      </c>
      <c r="AC148" s="23" t="s">
        <v>686</v>
      </c>
    </row>
    <row r="149" spans="1:29" ht="15" customHeight="1" x14ac:dyDescent="0.25">
      <c r="A149" s="9" t="s">
        <v>32</v>
      </c>
      <c r="B149" s="10" t="s">
        <v>734</v>
      </c>
      <c r="C149" s="10" t="s">
        <v>130</v>
      </c>
      <c r="D149" s="10" t="s">
        <v>151</v>
      </c>
      <c r="E149" s="10" t="s">
        <v>126</v>
      </c>
      <c r="F149" s="10" t="s">
        <v>101</v>
      </c>
      <c r="G149" s="10" t="s">
        <v>108</v>
      </c>
      <c r="H149" s="10" t="s">
        <v>87</v>
      </c>
      <c r="I149" s="10" t="s">
        <v>125</v>
      </c>
      <c r="J149" s="10" t="s">
        <v>132</v>
      </c>
      <c r="K149" s="10" t="s">
        <v>126</v>
      </c>
      <c r="L149" s="11"/>
      <c r="M149" s="11"/>
      <c r="O149" s="25" t="s">
        <v>32</v>
      </c>
      <c r="P149" s="26" t="str">
        <f>IF(B149&lt;&gt;"",B149,"")</f>
        <v>CC-AnhT</v>
      </c>
      <c r="Q149" s="26" t="str">
        <f>IF(D149&lt;&gt;"",D149,"")</f>
        <v>Tin-Trung</v>
      </c>
      <c r="R149" s="26" t="str">
        <f>IF(F149&lt;&gt;"",F149,"")</f>
        <v>Hóa-TrinhH</v>
      </c>
      <c r="S149" s="26" t="str">
        <f>IF(H149&lt;&gt;"",H149,"")</f>
        <v>Anh-Trang</v>
      </c>
      <c r="T149" s="26" t="str">
        <f>IF(J149&lt;&gt;"",J149,"")</f>
        <v>Toán-AnhT</v>
      </c>
      <c r="U149" s="26" t="str">
        <f>IF(L149&lt;&gt;"",L149,"")</f>
        <v/>
      </c>
      <c r="V149" s="24"/>
      <c r="W149" s="25" t="s">
        <v>32</v>
      </c>
      <c r="X149" s="26" t="str">
        <f>IF(C149&lt;&gt;"",C149,"")</f>
        <v>Văn-KiềuV</v>
      </c>
      <c r="Y149" s="26" t="str">
        <f>IF(E149&lt;&gt;"",E149,"")</f>
        <v>TD-Dư</v>
      </c>
      <c r="Z149" s="26" t="str">
        <f>IF(G149&lt;&gt;"",G149,"")</f>
        <v>Sinh-Lan</v>
      </c>
      <c r="AA149" s="26" t="str">
        <f>IF(I149&lt;&gt;"",I149,"")</f>
        <v>GDQP-Tuấn</v>
      </c>
      <c r="AB149" s="26" t="str">
        <f>IF(K149&lt;&gt;"",K149,"")</f>
        <v>TD-Dư</v>
      </c>
      <c r="AC149" s="26" t="str">
        <f>IF(M149&lt;&gt;"",M149,"")</f>
        <v/>
      </c>
    </row>
    <row r="150" spans="1:29" ht="15" customHeight="1" x14ac:dyDescent="0.25">
      <c r="A150" s="9" t="s">
        <v>57</v>
      </c>
      <c r="B150" s="10" t="s">
        <v>737</v>
      </c>
      <c r="C150" s="10" t="s">
        <v>100</v>
      </c>
      <c r="D150" s="10" t="s">
        <v>99</v>
      </c>
      <c r="E150" s="10" t="s">
        <v>108</v>
      </c>
      <c r="F150" s="10" t="s">
        <v>100</v>
      </c>
      <c r="G150" s="10" t="s">
        <v>132</v>
      </c>
      <c r="H150" s="10" t="s">
        <v>87</v>
      </c>
      <c r="I150" s="10" t="s">
        <v>87</v>
      </c>
      <c r="J150" s="10" t="s">
        <v>132</v>
      </c>
      <c r="K150" s="10" t="s">
        <v>101</v>
      </c>
      <c r="L150" s="11"/>
      <c r="M150" s="11"/>
      <c r="O150" s="25" t="s">
        <v>57</v>
      </c>
      <c r="P150" s="26" t="str">
        <f t="shared" ref="P150:P153" si="216">IF(B150&lt;&gt;"",B150,"")</f>
        <v>SH-AnhT</v>
      </c>
      <c r="Q150" s="26" t="str">
        <f t="shared" ref="Q150:Q153" si="217">IF(D150&lt;&gt;"",D150,"")</f>
        <v>Địa-Ngọc</v>
      </c>
      <c r="R150" s="26" t="str">
        <f t="shared" ref="R150:R153" si="218">IF(F150&lt;&gt;"",F150,"")</f>
        <v>Lý-NgânL</v>
      </c>
      <c r="S150" s="26" t="str">
        <f t="shared" ref="S150:S153" si="219">IF(H150&lt;&gt;"",H150,"")</f>
        <v>Anh-Trang</v>
      </c>
      <c r="T150" s="26" t="str">
        <f t="shared" ref="T150:T153" si="220">IF(J150&lt;&gt;"",J150,"")</f>
        <v>Toán-AnhT</v>
      </c>
      <c r="U150" s="26" t="str">
        <f t="shared" ref="U150:U153" si="221">IF(L150&lt;&gt;"",L150,"")</f>
        <v/>
      </c>
      <c r="V150" s="24"/>
      <c r="W150" s="25" t="s">
        <v>57</v>
      </c>
      <c r="X150" s="26" t="str">
        <f t="shared" ref="X150:X153" si="222">IF(C150&lt;&gt;"",C150,"")</f>
        <v>Lý-NgânL</v>
      </c>
      <c r="Y150" s="26" t="str">
        <f t="shared" ref="Y150:Y153" si="223">IF(E150&lt;&gt;"",E150,"")</f>
        <v>Sinh-Lan</v>
      </c>
      <c r="Z150" s="26" t="str">
        <f t="shared" ref="Z150:Z153" si="224">IF(G150&lt;&gt;"",G150,"")</f>
        <v>Toán-AnhT</v>
      </c>
      <c r="AA150" s="26" t="str">
        <f t="shared" ref="AA150:AA153" si="225">IF(I150&lt;&gt;"",I150,"")</f>
        <v>Anh-Trang</v>
      </c>
      <c r="AB150" s="26" t="str">
        <f t="shared" ref="AB150:AB153" si="226">IF(K150&lt;&gt;"",K150,"")</f>
        <v>Hóa-TrinhH</v>
      </c>
      <c r="AC150" s="26" t="str">
        <f t="shared" ref="AC150:AC153" si="227">IF(M150&lt;&gt;"",M150,"")</f>
        <v/>
      </c>
    </row>
    <row r="151" spans="1:29" ht="15" customHeight="1" x14ac:dyDescent="0.25">
      <c r="A151" s="9" t="s">
        <v>82</v>
      </c>
      <c r="B151" s="10" t="s">
        <v>107</v>
      </c>
      <c r="C151" s="10" t="s">
        <v>132</v>
      </c>
      <c r="D151" s="10" t="s">
        <v>108</v>
      </c>
      <c r="E151" s="10" t="s">
        <v>130</v>
      </c>
      <c r="F151" s="10" t="s">
        <v>132</v>
      </c>
      <c r="G151" s="10" t="s">
        <v>100</v>
      </c>
      <c r="H151" s="10" t="s">
        <v>102</v>
      </c>
      <c r="I151" s="10" t="s">
        <v>87</v>
      </c>
      <c r="J151" s="10" t="s">
        <v>100</v>
      </c>
      <c r="K151" s="10" t="s">
        <v>101</v>
      </c>
      <c r="L151" s="11"/>
      <c r="M151" s="11"/>
      <c r="O151" s="25" t="s">
        <v>82</v>
      </c>
      <c r="P151" s="26" t="str">
        <f t="shared" si="216"/>
        <v>GDCD-KiềuCD</v>
      </c>
      <c r="Q151" s="26" t="str">
        <f t="shared" si="217"/>
        <v>Sinh-Lan</v>
      </c>
      <c r="R151" s="26" t="str">
        <f t="shared" si="218"/>
        <v>Toán-AnhT</v>
      </c>
      <c r="S151" s="26" t="str">
        <f t="shared" si="219"/>
        <v>Sử-Tuyết</v>
      </c>
      <c r="T151" s="26" t="str">
        <f t="shared" si="220"/>
        <v>Lý-NgânL</v>
      </c>
      <c r="U151" s="26" t="str">
        <f t="shared" si="221"/>
        <v/>
      </c>
      <c r="V151" s="24"/>
      <c r="W151" s="25" t="s">
        <v>82</v>
      </c>
      <c r="X151" s="26" t="str">
        <f t="shared" si="222"/>
        <v>Toán-AnhT</v>
      </c>
      <c r="Y151" s="26" t="str">
        <f t="shared" si="223"/>
        <v>Văn-KiềuV</v>
      </c>
      <c r="Z151" s="26" t="str">
        <f t="shared" si="224"/>
        <v>Lý-NgânL</v>
      </c>
      <c r="AA151" s="26" t="str">
        <f t="shared" si="225"/>
        <v>Anh-Trang</v>
      </c>
      <c r="AB151" s="26" t="str">
        <f t="shared" si="226"/>
        <v>Hóa-TrinhH</v>
      </c>
      <c r="AC151" s="26" t="str">
        <f t="shared" si="227"/>
        <v/>
      </c>
    </row>
    <row r="152" spans="1:29" ht="15" customHeight="1" x14ac:dyDescent="0.25">
      <c r="A152" s="9" t="s">
        <v>110</v>
      </c>
      <c r="B152" s="10" t="s">
        <v>132</v>
      </c>
      <c r="C152" s="10"/>
      <c r="D152" s="10" t="s">
        <v>139</v>
      </c>
      <c r="E152" s="10"/>
      <c r="F152" s="10" t="s">
        <v>87</v>
      </c>
      <c r="G152" s="10"/>
      <c r="H152" s="10" t="s">
        <v>130</v>
      </c>
      <c r="I152" s="10"/>
      <c r="J152" s="10" t="s">
        <v>130</v>
      </c>
      <c r="K152" s="10"/>
      <c r="L152" s="11"/>
      <c r="M152" s="11"/>
      <c r="O152" s="25" t="s">
        <v>110</v>
      </c>
      <c r="P152" s="26" t="str">
        <f t="shared" si="216"/>
        <v>Toán-AnhT</v>
      </c>
      <c r="Q152" s="26" t="str">
        <f t="shared" si="217"/>
        <v>CN-HàCN</v>
      </c>
      <c r="R152" s="26" t="str">
        <f t="shared" si="218"/>
        <v>Anh-Trang</v>
      </c>
      <c r="S152" s="26" t="str">
        <f t="shared" si="219"/>
        <v>Văn-KiềuV</v>
      </c>
      <c r="T152" s="26" t="str">
        <f t="shared" si="220"/>
        <v>Văn-KiềuV</v>
      </c>
      <c r="U152" s="26" t="str">
        <f t="shared" si="221"/>
        <v/>
      </c>
      <c r="V152" s="24"/>
      <c r="W152" s="25" t="s">
        <v>110</v>
      </c>
      <c r="X152" s="26" t="str">
        <f t="shared" si="222"/>
        <v/>
      </c>
      <c r="Y152" s="26" t="str">
        <f t="shared" si="223"/>
        <v/>
      </c>
      <c r="Z152" s="26" t="str">
        <f t="shared" si="224"/>
        <v/>
      </c>
      <c r="AA152" s="26" t="str">
        <f t="shared" si="225"/>
        <v/>
      </c>
      <c r="AB152" s="26" t="str">
        <f t="shared" si="226"/>
        <v/>
      </c>
      <c r="AC152" s="26" t="str">
        <f t="shared" si="227"/>
        <v/>
      </c>
    </row>
    <row r="153" spans="1:29" ht="15" customHeight="1" x14ac:dyDescent="0.25">
      <c r="A153" s="9" t="s">
        <v>121</v>
      </c>
      <c r="B153" s="10" t="s">
        <v>132</v>
      </c>
      <c r="C153" s="11"/>
      <c r="D153" s="10" t="s">
        <v>101</v>
      </c>
      <c r="E153" s="11"/>
      <c r="F153" s="10" t="s">
        <v>87</v>
      </c>
      <c r="G153" s="11"/>
      <c r="H153" s="10" t="s">
        <v>130</v>
      </c>
      <c r="I153" s="40"/>
      <c r="J153" s="10" t="s">
        <v>130</v>
      </c>
      <c r="K153" s="11"/>
      <c r="L153" s="11"/>
      <c r="M153" s="11"/>
      <c r="O153" s="25" t="s">
        <v>121</v>
      </c>
      <c r="P153" s="26" t="str">
        <f t="shared" si="216"/>
        <v>Toán-AnhT</v>
      </c>
      <c r="Q153" s="26" t="str">
        <f t="shared" si="217"/>
        <v>Hóa-TrinhH</v>
      </c>
      <c r="R153" s="26" t="str">
        <f t="shared" si="218"/>
        <v>Anh-Trang</v>
      </c>
      <c r="S153" s="26" t="str">
        <f t="shared" si="219"/>
        <v>Văn-KiềuV</v>
      </c>
      <c r="T153" s="26" t="str">
        <f t="shared" si="220"/>
        <v>Văn-KiềuV</v>
      </c>
      <c r="U153" s="26" t="str">
        <f t="shared" si="221"/>
        <v/>
      </c>
      <c r="V153" s="24"/>
      <c r="W153" s="25" t="s">
        <v>121</v>
      </c>
      <c r="X153" s="26" t="str">
        <f t="shared" si="222"/>
        <v/>
      </c>
      <c r="Y153" s="26" t="str">
        <f t="shared" si="223"/>
        <v/>
      </c>
      <c r="Z153" s="26" t="str">
        <f t="shared" si="224"/>
        <v/>
      </c>
      <c r="AA153" s="26" t="str">
        <f t="shared" si="225"/>
        <v/>
      </c>
      <c r="AB153" s="26" t="str">
        <f t="shared" si="226"/>
        <v/>
      </c>
      <c r="AC153" s="26" t="str">
        <f t="shared" si="227"/>
        <v/>
      </c>
    </row>
    <row r="154" spans="1:29" ht="15" customHeight="1" x14ac:dyDescent="0.25">
      <c r="A154" s="6"/>
      <c r="B154" s="6"/>
      <c r="C154" s="6"/>
      <c r="D154" s="6"/>
      <c r="E154" s="6"/>
      <c r="F154" s="6"/>
      <c r="G154" s="6"/>
      <c r="H154" s="6"/>
      <c r="I154" s="32"/>
      <c r="J154" s="6"/>
      <c r="K154" s="6"/>
      <c r="L154" s="6"/>
      <c r="M154" s="6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</row>
    <row r="155" spans="1:29" ht="15" customHeight="1" x14ac:dyDescent="0.25">
      <c r="A155" s="4"/>
      <c r="B155" s="5" t="s">
        <v>190</v>
      </c>
      <c r="C155" s="6"/>
      <c r="D155" s="6"/>
      <c r="E155" s="6"/>
      <c r="F155" s="6"/>
      <c r="G155" s="6"/>
      <c r="H155" s="6"/>
      <c r="I155" s="32"/>
      <c r="J155" s="6"/>
      <c r="K155" s="6"/>
      <c r="L155" s="6"/>
      <c r="M155" s="6"/>
      <c r="O155" s="19" t="str">
        <f>B155</f>
        <v>Thời khóa biểu của lớp: 12A3</v>
      </c>
      <c r="R155" s="20" t="s">
        <v>679</v>
      </c>
      <c r="S155" s="28"/>
      <c r="W155" s="21" t="s">
        <v>680</v>
      </c>
    </row>
    <row r="156" spans="1:29" ht="15" customHeight="1" x14ac:dyDescent="0.25">
      <c r="A156" s="7" t="s">
        <v>1</v>
      </c>
      <c r="B156" s="8" t="s">
        <v>31</v>
      </c>
      <c r="C156" s="8" t="s">
        <v>123</v>
      </c>
      <c r="D156" s="8" t="s">
        <v>128</v>
      </c>
      <c r="E156" s="8" t="s">
        <v>147</v>
      </c>
      <c r="F156" s="8" t="s">
        <v>148</v>
      </c>
      <c r="G156" s="8" t="s">
        <v>158</v>
      </c>
      <c r="H156" s="8" t="s">
        <v>159</v>
      </c>
      <c r="I156" s="8" t="s">
        <v>166</v>
      </c>
      <c r="J156" s="8" t="s">
        <v>167</v>
      </c>
      <c r="K156" s="8" t="s">
        <v>168</v>
      </c>
      <c r="L156" s="8" t="s">
        <v>169</v>
      </c>
      <c r="M156" s="8" t="s">
        <v>170</v>
      </c>
      <c r="O156" s="22" t="s">
        <v>699</v>
      </c>
      <c r="P156" s="23" t="s">
        <v>681</v>
      </c>
      <c r="Q156" s="23" t="s">
        <v>682</v>
      </c>
      <c r="R156" s="23" t="s">
        <v>683</v>
      </c>
      <c r="S156" s="23" t="s">
        <v>684</v>
      </c>
      <c r="T156" s="23" t="s">
        <v>685</v>
      </c>
      <c r="U156" s="23" t="s">
        <v>686</v>
      </c>
      <c r="V156" s="24"/>
      <c r="W156" s="22" t="s">
        <v>699</v>
      </c>
      <c r="X156" s="23" t="s">
        <v>681</v>
      </c>
      <c r="Y156" s="23" t="s">
        <v>682</v>
      </c>
      <c r="Z156" s="23" t="s">
        <v>683</v>
      </c>
      <c r="AA156" s="23" t="s">
        <v>684</v>
      </c>
      <c r="AB156" s="23" t="s">
        <v>685</v>
      </c>
      <c r="AC156" s="23" t="s">
        <v>686</v>
      </c>
    </row>
    <row r="157" spans="1:29" ht="15" customHeight="1" x14ac:dyDescent="0.25">
      <c r="A157" s="9" t="s">
        <v>32</v>
      </c>
      <c r="B157" s="10" t="s">
        <v>48</v>
      </c>
      <c r="C157" s="10" t="s">
        <v>126</v>
      </c>
      <c r="D157" s="10" t="s">
        <v>117</v>
      </c>
      <c r="E157" s="10" t="s">
        <v>117</v>
      </c>
      <c r="F157" s="10" t="s">
        <v>83</v>
      </c>
      <c r="G157" s="10" t="s">
        <v>125</v>
      </c>
      <c r="H157" s="10" t="s">
        <v>161</v>
      </c>
      <c r="I157" s="10" t="s">
        <v>161</v>
      </c>
      <c r="J157" s="10" t="s">
        <v>117</v>
      </c>
      <c r="K157" s="10" t="s">
        <v>101</v>
      </c>
      <c r="L157" s="11"/>
      <c r="M157" s="11"/>
      <c r="O157" s="25" t="s">
        <v>32</v>
      </c>
      <c r="P157" s="26" t="str">
        <f>IF(B157&lt;&gt;"",B157,"")</f>
        <v>CC-Lạt</v>
      </c>
      <c r="Q157" s="26" t="str">
        <f>IF(D157&lt;&gt;"",D157,"")</f>
        <v>Văn-Thương</v>
      </c>
      <c r="R157" s="26" t="str">
        <f>IF(F157&lt;&gt;"",F157,"")</f>
        <v>Anh-Hạnh</v>
      </c>
      <c r="S157" s="26" t="str">
        <f>IF(H157&lt;&gt;"",H157,"")</f>
        <v>Toán-Lạt</v>
      </c>
      <c r="T157" s="26" t="str">
        <f>IF(J157&lt;&gt;"",J157,"")</f>
        <v>Văn-Thương</v>
      </c>
      <c r="U157" s="26" t="str">
        <f>IF(L157&lt;&gt;"",L157,"")</f>
        <v/>
      </c>
      <c r="V157" s="24"/>
      <c r="W157" s="25" t="s">
        <v>32</v>
      </c>
      <c r="X157" s="26" t="str">
        <f>IF(C157&lt;&gt;"",C157,"")</f>
        <v>TD-Dư</v>
      </c>
      <c r="Y157" s="26" t="str">
        <f>IF(E157&lt;&gt;"",E157,"")</f>
        <v>Văn-Thương</v>
      </c>
      <c r="Z157" s="26" t="str">
        <f>IF(G157&lt;&gt;"",G157,"")</f>
        <v>GDQP-Tuấn</v>
      </c>
      <c r="AA157" s="26" t="str">
        <f>IF(I157&lt;&gt;"",I157,"")</f>
        <v>Toán-Lạt</v>
      </c>
      <c r="AB157" s="26" t="str">
        <f>IF(K157&lt;&gt;"",K157,"")</f>
        <v>Hóa-TrinhH</v>
      </c>
      <c r="AC157" s="26" t="str">
        <f>IF(M157&lt;&gt;"",M157,"")</f>
        <v/>
      </c>
    </row>
    <row r="158" spans="1:29" ht="15" customHeight="1" x14ac:dyDescent="0.25">
      <c r="A158" s="9" t="s">
        <v>57</v>
      </c>
      <c r="B158" s="10" t="s">
        <v>73</v>
      </c>
      <c r="C158" s="10" t="s">
        <v>108</v>
      </c>
      <c r="D158" s="10" t="s">
        <v>117</v>
      </c>
      <c r="E158" s="10" t="s">
        <v>101</v>
      </c>
      <c r="F158" s="10" t="s">
        <v>83</v>
      </c>
      <c r="G158" s="10" t="s">
        <v>104</v>
      </c>
      <c r="H158" s="10" t="s">
        <v>161</v>
      </c>
      <c r="I158" s="10" t="s">
        <v>161</v>
      </c>
      <c r="J158" s="10" t="s">
        <v>117</v>
      </c>
      <c r="K158" s="10" t="s">
        <v>83</v>
      </c>
      <c r="L158" s="11"/>
      <c r="M158" s="11"/>
      <c r="O158" s="25" t="s">
        <v>57</v>
      </c>
      <c r="P158" s="26" t="str">
        <f t="shared" ref="P158:P161" si="228">IF(B158&lt;&gt;"",B158,"")</f>
        <v>SH-Lạt</v>
      </c>
      <c r="Q158" s="26" t="str">
        <f t="shared" ref="Q158:Q161" si="229">IF(D158&lt;&gt;"",D158,"")</f>
        <v>Văn-Thương</v>
      </c>
      <c r="R158" s="26" t="str">
        <f t="shared" ref="R158:R161" si="230">IF(F158&lt;&gt;"",F158,"")</f>
        <v>Anh-Hạnh</v>
      </c>
      <c r="S158" s="26" t="str">
        <f t="shared" ref="S158:S161" si="231">IF(H158&lt;&gt;"",H158,"")</f>
        <v>Toán-Lạt</v>
      </c>
      <c r="T158" s="26" t="str">
        <f t="shared" ref="T158:T161" si="232">IF(J158&lt;&gt;"",J158,"")</f>
        <v>Văn-Thương</v>
      </c>
      <c r="U158" s="26" t="str">
        <f t="shared" ref="U158:U161" si="233">IF(L158&lt;&gt;"",L158,"")</f>
        <v/>
      </c>
      <c r="V158" s="24"/>
      <c r="W158" s="25" t="s">
        <v>57</v>
      </c>
      <c r="X158" s="26" t="str">
        <f t="shared" ref="X158:X161" si="234">IF(C158&lt;&gt;"",C158,"")</f>
        <v>Sinh-Lan</v>
      </c>
      <c r="Y158" s="26" t="str">
        <f t="shared" ref="Y158:Y161" si="235">IF(E158&lt;&gt;"",E158,"")</f>
        <v>Hóa-TrinhH</v>
      </c>
      <c r="Z158" s="26" t="str">
        <f t="shared" ref="Z158:Z161" si="236">IF(G158&lt;&gt;"",G158,"")</f>
        <v>Lý-Yến</v>
      </c>
      <c r="AA158" s="26" t="str">
        <f t="shared" ref="AA158:AA161" si="237">IF(I158&lt;&gt;"",I158,"")</f>
        <v>Toán-Lạt</v>
      </c>
      <c r="AB158" s="26" t="str">
        <f t="shared" ref="AB158:AB161" si="238">IF(K158&lt;&gt;"",K158,"")</f>
        <v>Anh-Hạnh</v>
      </c>
      <c r="AC158" s="26" t="str">
        <f t="shared" ref="AC158:AC161" si="239">IF(M158&lt;&gt;"",M158,"")</f>
        <v/>
      </c>
    </row>
    <row r="159" spans="1:29" ht="15" customHeight="1" x14ac:dyDescent="0.25">
      <c r="A159" s="9" t="s">
        <v>82</v>
      </c>
      <c r="B159" s="10" t="s">
        <v>161</v>
      </c>
      <c r="C159" s="10" t="s">
        <v>104</v>
      </c>
      <c r="D159" s="10" t="s">
        <v>101</v>
      </c>
      <c r="E159" s="10" t="s">
        <v>108</v>
      </c>
      <c r="F159" s="10" t="s">
        <v>139</v>
      </c>
      <c r="G159" s="10" t="s">
        <v>117</v>
      </c>
      <c r="H159" s="10" t="s">
        <v>83</v>
      </c>
      <c r="I159" s="10" t="s">
        <v>126</v>
      </c>
      <c r="J159" s="10" t="s">
        <v>108</v>
      </c>
      <c r="K159" s="10" t="s">
        <v>83</v>
      </c>
      <c r="L159" s="11"/>
      <c r="M159" s="11"/>
      <c r="O159" s="25" t="s">
        <v>82</v>
      </c>
      <c r="P159" s="26" t="str">
        <f t="shared" si="228"/>
        <v>Toán-Lạt</v>
      </c>
      <c r="Q159" s="26" t="str">
        <f t="shared" si="229"/>
        <v>Hóa-TrinhH</v>
      </c>
      <c r="R159" s="26" t="str">
        <f t="shared" si="230"/>
        <v>CN-HàCN</v>
      </c>
      <c r="S159" s="26" t="str">
        <f t="shared" si="231"/>
        <v>Anh-Hạnh</v>
      </c>
      <c r="T159" s="26" t="str">
        <f t="shared" si="232"/>
        <v>Sinh-Lan</v>
      </c>
      <c r="U159" s="26" t="str">
        <f t="shared" si="233"/>
        <v/>
      </c>
      <c r="V159" s="24"/>
      <c r="W159" s="25" t="s">
        <v>82</v>
      </c>
      <c r="X159" s="26" t="str">
        <f t="shared" si="234"/>
        <v>Lý-Yến</v>
      </c>
      <c r="Y159" s="26" t="str">
        <f t="shared" si="235"/>
        <v>Sinh-Lan</v>
      </c>
      <c r="Z159" s="26" t="str">
        <f t="shared" si="236"/>
        <v>Văn-Thương</v>
      </c>
      <c r="AA159" s="26" t="str">
        <f t="shared" si="237"/>
        <v>TD-Dư</v>
      </c>
      <c r="AB159" s="26" t="str">
        <f t="shared" si="238"/>
        <v>Anh-Hạnh</v>
      </c>
      <c r="AC159" s="26" t="str">
        <f t="shared" si="239"/>
        <v/>
      </c>
    </row>
    <row r="160" spans="1:29" ht="15" customHeight="1" x14ac:dyDescent="0.25">
      <c r="A160" s="9" t="s">
        <v>110</v>
      </c>
      <c r="B160" s="10" t="s">
        <v>151</v>
      </c>
      <c r="C160" s="10"/>
      <c r="D160" s="10" t="s">
        <v>99</v>
      </c>
      <c r="E160" s="10"/>
      <c r="F160" s="10" t="s">
        <v>161</v>
      </c>
      <c r="G160" s="10"/>
      <c r="H160" s="10" t="s">
        <v>83</v>
      </c>
      <c r="I160" s="10"/>
      <c r="J160" s="10" t="s">
        <v>101</v>
      </c>
      <c r="K160" s="10"/>
      <c r="L160" s="11"/>
      <c r="M160" s="11"/>
      <c r="O160" s="25" t="s">
        <v>110</v>
      </c>
      <c r="P160" s="26" t="str">
        <f t="shared" si="228"/>
        <v>Tin-Trung</v>
      </c>
      <c r="Q160" s="26" t="str">
        <f t="shared" si="229"/>
        <v>Địa-Ngọc</v>
      </c>
      <c r="R160" s="26" t="str">
        <f t="shared" si="230"/>
        <v>Toán-Lạt</v>
      </c>
      <c r="S160" s="26" t="str">
        <f t="shared" si="231"/>
        <v>Anh-Hạnh</v>
      </c>
      <c r="T160" s="26" t="str">
        <f t="shared" si="232"/>
        <v>Hóa-TrinhH</v>
      </c>
      <c r="U160" s="26" t="str">
        <f t="shared" si="233"/>
        <v/>
      </c>
      <c r="V160" s="24"/>
      <c r="W160" s="25" t="s">
        <v>110</v>
      </c>
      <c r="X160" s="26" t="str">
        <f t="shared" si="234"/>
        <v/>
      </c>
      <c r="Y160" s="26" t="str">
        <f t="shared" si="235"/>
        <v/>
      </c>
      <c r="Z160" s="26" t="str">
        <f t="shared" si="236"/>
        <v/>
      </c>
      <c r="AA160" s="26" t="str">
        <f t="shared" si="237"/>
        <v/>
      </c>
      <c r="AB160" s="26" t="str">
        <f t="shared" si="238"/>
        <v/>
      </c>
      <c r="AC160" s="26" t="str">
        <f t="shared" si="239"/>
        <v/>
      </c>
    </row>
    <row r="161" spans="1:29" ht="15" customHeight="1" x14ac:dyDescent="0.25">
      <c r="A161" s="9" t="s">
        <v>121</v>
      </c>
      <c r="B161" s="10" t="s">
        <v>104</v>
      </c>
      <c r="C161" s="11"/>
      <c r="D161" s="10" t="s">
        <v>104</v>
      </c>
      <c r="E161" s="11"/>
      <c r="F161" s="10" t="s">
        <v>161</v>
      </c>
      <c r="G161" s="11"/>
      <c r="H161" s="10" t="s">
        <v>102</v>
      </c>
      <c r="I161" s="40"/>
      <c r="J161" s="10" t="s">
        <v>107</v>
      </c>
      <c r="K161" s="11"/>
      <c r="L161" s="11"/>
      <c r="M161" s="11"/>
      <c r="O161" s="25" t="s">
        <v>121</v>
      </c>
      <c r="P161" s="26" t="str">
        <f t="shared" si="228"/>
        <v>Lý-Yến</v>
      </c>
      <c r="Q161" s="26" t="str">
        <f t="shared" si="229"/>
        <v>Lý-Yến</v>
      </c>
      <c r="R161" s="26" t="str">
        <f t="shared" si="230"/>
        <v>Toán-Lạt</v>
      </c>
      <c r="S161" s="26" t="str">
        <f t="shared" si="231"/>
        <v>Sử-Tuyết</v>
      </c>
      <c r="T161" s="26" t="str">
        <f t="shared" si="232"/>
        <v>GDCD-KiềuCD</v>
      </c>
      <c r="U161" s="26" t="str">
        <f t="shared" si="233"/>
        <v/>
      </c>
      <c r="V161" s="24"/>
      <c r="W161" s="25" t="s">
        <v>121</v>
      </c>
      <c r="X161" s="26" t="str">
        <f t="shared" si="234"/>
        <v/>
      </c>
      <c r="Y161" s="26" t="str">
        <f t="shared" si="235"/>
        <v/>
      </c>
      <c r="Z161" s="26" t="str">
        <f t="shared" si="236"/>
        <v/>
      </c>
      <c r="AA161" s="26" t="str">
        <f t="shared" si="237"/>
        <v/>
      </c>
      <c r="AB161" s="26" t="str">
        <f t="shared" si="238"/>
        <v/>
      </c>
      <c r="AC161" s="26" t="str">
        <f t="shared" si="239"/>
        <v/>
      </c>
    </row>
    <row r="162" spans="1:29" ht="15" customHeight="1" x14ac:dyDescent="0.25">
      <c r="A162" s="6"/>
      <c r="B162" s="6"/>
      <c r="C162" s="6"/>
      <c r="D162" s="6"/>
      <c r="E162" s="6"/>
      <c r="F162" s="6"/>
      <c r="G162" s="6"/>
      <c r="H162" s="6"/>
      <c r="I162" s="32"/>
      <c r="J162" s="6"/>
      <c r="K162" s="6"/>
      <c r="L162" s="6"/>
      <c r="M162" s="6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</row>
    <row r="163" spans="1:29" ht="15" customHeight="1" x14ac:dyDescent="0.25">
      <c r="A163" s="4"/>
      <c r="B163" s="5" t="s">
        <v>191</v>
      </c>
      <c r="C163" s="6"/>
      <c r="D163" s="6"/>
      <c r="E163" s="6"/>
      <c r="F163" s="6"/>
      <c r="G163" s="6"/>
      <c r="H163" s="6"/>
      <c r="I163" s="32"/>
      <c r="J163" s="6"/>
      <c r="K163" s="6"/>
      <c r="L163" s="6"/>
      <c r="M163" s="6"/>
      <c r="O163" s="19" t="str">
        <f>B163</f>
        <v>Thời khóa biểu của lớp: 12A4</v>
      </c>
      <c r="R163" s="20" t="s">
        <v>679</v>
      </c>
      <c r="S163" s="28"/>
      <c r="W163" s="21" t="s">
        <v>680</v>
      </c>
    </row>
    <row r="164" spans="1:29" ht="15" customHeight="1" x14ac:dyDescent="0.25">
      <c r="A164" s="7" t="s">
        <v>1</v>
      </c>
      <c r="B164" s="8" t="s">
        <v>31</v>
      </c>
      <c r="C164" s="8" t="s">
        <v>123</v>
      </c>
      <c r="D164" s="8" t="s">
        <v>128</v>
      </c>
      <c r="E164" s="8" t="s">
        <v>147</v>
      </c>
      <c r="F164" s="8" t="s">
        <v>148</v>
      </c>
      <c r="G164" s="8" t="s">
        <v>158</v>
      </c>
      <c r="H164" s="8" t="s">
        <v>159</v>
      </c>
      <c r="I164" s="8" t="s">
        <v>166</v>
      </c>
      <c r="J164" s="8" t="s">
        <v>167</v>
      </c>
      <c r="K164" s="8" t="s">
        <v>168</v>
      </c>
      <c r="L164" s="8" t="s">
        <v>169</v>
      </c>
      <c r="M164" s="8" t="s">
        <v>170</v>
      </c>
      <c r="O164" s="22" t="s">
        <v>699</v>
      </c>
      <c r="P164" s="23" t="s">
        <v>681</v>
      </c>
      <c r="Q164" s="23" t="s">
        <v>682</v>
      </c>
      <c r="R164" s="23" t="s">
        <v>683</v>
      </c>
      <c r="S164" s="23" t="s">
        <v>684</v>
      </c>
      <c r="T164" s="23" t="s">
        <v>685</v>
      </c>
      <c r="U164" s="23" t="s">
        <v>686</v>
      </c>
      <c r="V164" s="24"/>
      <c r="W164" s="22" t="s">
        <v>699</v>
      </c>
      <c r="X164" s="23" t="s">
        <v>681</v>
      </c>
      <c r="Y164" s="23" t="s">
        <v>682</v>
      </c>
      <c r="Z164" s="23" t="s">
        <v>683</v>
      </c>
      <c r="AA164" s="23" t="s">
        <v>684</v>
      </c>
      <c r="AB164" s="23" t="s">
        <v>685</v>
      </c>
      <c r="AC164" s="23" t="s">
        <v>686</v>
      </c>
    </row>
    <row r="165" spans="1:29" ht="15" customHeight="1" x14ac:dyDescent="0.25">
      <c r="A165" s="9" t="s">
        <v>32</v>
      </c>
      <c r="B165" s="10" t="s">
        <v>49</v>
      </c>
      <c r="C165" s="10" t="s">
        <v>133</v>
      </c>
      <c r="D165" s="10" t="s">
        <v>107</v>
      </c>
      <c r="E165" s="10" t="s">
        <v>104</v>
      </c>
      <c r="F165" s="10" t="s">
        <v>118</v>
      </c>
      <c r="G165" s="10" t="s">
        <v>118</v>
      </c>
      <c r="H165" s="10" t="s">
        <v>136</v>
      </c>
      <c r="I165" s="10" t="s">
        <v>118</v>
      </c>
      <c r="J165" s="10" t="s">
        <v>116</v>
      </c>
      <c r="K165" s="10" t="s">
        <v>106</v>
      </c>
      <c r="L165" s="11"/>
      <c r="M165" s="11"/>
      <c r="O165" s="25" t="s">
        <v>32</v>
      </c>
      <c r="P165" s="26" t="str">
        <f>IF(B165&lt;&gt;"",B165,"")</f>
        <v>CC-LinhH</v>
      </c>
      <c r="Q165" s="26" t="str">
        <f>IF(D165&lt;&gt;"",D165,"")</f>
        <v>GDCD-KiềuCD</v>
      </c>
      <c r="R165" s="26" t="str">
        <f>IF(F165&lt;&gt;"",F165,"")</f>
        <v>Anh-DungAV</v>
      </c>
      <c r="S165" s="26" t="str">
        <f>IF(H165&lt;&gt;"",H165,"")</f>
        <v>Văn-Tuyến</v>
      </c>
      <c r="T165" s="26" t="str">
        <f>IF(J165&lt;&gt;"",J165,"")</f>
        <v>Hóa-LinhH</v>
      </c>
      <c r="U165" s="26" t="str">
        <f>IF(L165&lt;&gt;"",L165,"")</f>
        <v/>
      </c>
      <c r="V165" s="24"/>
      <c r="W165" s="25" t="s">
        <v>32</v>
      </c>
      <c r="X165" s="26" t="str">
        <f>IF(C165&lt;&gt;"",C165,"")</f>
        <v>Toán-Thuận</v>
      </c>
      <c r="Y165" s="26" t="str">
        <f>IF(E165&lt;&gt;"",E165,"")</f>
        <v>Lý-Yến</v>
      </c>
      <c r="Z165" s="26" t="str">
        <f>IF(G165&lt;&gt;"",G165,"")</f>
        <v>Anh-DungAV</v>
      </c>
      <c r="AA165" s="26" t="str">
        <f>IF(I165&lt;&gt;"",I165,"")</f>
        <v>Anh-DungAV</v>
      </c>
      <c r="AB165" s="26" t="str">
        <f>IF(K165&lt;&gt;"",K165,"")</f>
        <v>Sinh-Nga</v>
      </c>
      <c r="AC165" s="26" t="str">
        <f>IF(M165&lt;&gt;"",M165,"")</f>
        <v/>
      </c>
    </row>
    <row r="166" spans="1:29" ht="15" customHeight="1" x14ac:dyDescent="0.25">
      <c r="A166" s="9" t="s">
        <v>57</v>
      </c>
      <c r="B166" s="10" t="s">
        <v>74</v>
      </c>
      <c r="C166" s="10" t="s">
        <v>125</v>
      </c>
      <c r="D166" s="10" t="s">
        <v>151</v>
      </c>
      <c r="E166" s="10" t="s">
        <v>127</v>
      </c>
      <c r="F166" s="10" t="s">
        <v>118</v>
      </c>
      <c r="G166" s="10" t="s">
        <v>116</v>
      </c>
      <c r="H166" s="10" t="s">
        <v>136</v>
      </c>
      <c r="I166" s="10" t="s">
        <v>136</v>
      </c>
      <c r="J166" s="10" t="s">
        <v>104</v>
      </c>
      <c r="K166" s="10" t="s">
        <v>127</v>
      </c>
      <c r="L166" s="11"/>
      <c r="M166" s="11"/>
      <c r="O166" s="25" t="s">
        <v>57</v>
      </c>
      <c r="P166" s="26" t="str">
        <f t="shared" ref="P166:P169" si="240">IF(B166&lt;&gt;"",B166,"")</f>
        <v>SH-LinhH</v>
      </c>
      <c r="Q166" s="26" t="str">
        <f t="shared" ref="Q166:Q169" si="241">IF(D166&lt;&gt;"",D166,"")</f>
        <v>Tin-Trung</v>
      </c>
      <c r="R166" s="26" t="str">
        <f t="shared" ref="R166:R169" si="242">IF(F166&lt;&gt;"",F166,"")</f>
        <v>Anh-DungAV</v>
      </c>
      <c r="S166" s="26" t="str">
        <f t="shared" ref="S166:S169" si="243">IF(H166&lt;&gt;"",H166,"")</f>
        <v>Văn-Tuyến</v>
      </c>
      <c r="T166" s="26" t="str">
        <f t="shared" ref="T166:T169" si="244">IF(J166&lt;&gt;"",J166,"")</f>
        <v>Lý-Yến</v>
      </c>
      <c r="U166" s="26" t="str">
        <f t="shared" ref="U166:U169" si="245">IF(L166&lt;&gt;"",L166,"")</f>
        <v/>
      </c>
      <c r="V166" s="24"/>
      <c r="W166" s="25" t="s">
        <v>57</v>
      </c>
      <c r="X166" s="26" t="str">
        <f t="shared" ref="X166:X169" si="246">IF(C166&lt;&gt;"",C166,"")</f>
        <v>GDQP-Tuấn</v>
      </c>
      <c r="Y166" s="26" t="str">
        <f t="shared" ref="Y166:Y169" si="247">IF(E166&lt;&gt;"",E166,"")</f>
        <v>TD-Nam</v>
      </c>
      <c r="Z166" s="26" t="str">
        <f t="shared" ref="Z166:Z169" si="248">IF(G166&lt;&gt;"",G166,"")</f>
        <v>Hóa-LinhH</v>
      </c>
      <c r="AA166" s="26" t="str">
        <f t="shared" ref="AA166:AA169" si="249">IF(I166&lt;&gt;"",I166,"")</f>
        <v>Văn-Tuyến</v>
      </c>
      <c r="AB166" s="26" t="str">
        <f t="shared" ref="AB166:AB169" si="250">IF(K166&lt;&gt;"",K166,"")</f>
        <v>TD-Nam</v>
      </c>
      <c r="AC166" s="26" t="str">
        <f t="shared" ref="AC166:AC169" si="251">IF(M166&lt;&gt;"",M166,"")</f>
        <v/>
      </c>
    </row>
    <row r="167" spans="1:29" ht="15" customHeight="1" x14ac:dyDescent="0.25">
      <c r="A167" s="9" t="s">
        <v>82</v>
      </c>
      <c r="B167" s="10" t="s">
        <v>116</v>
      </c>
      <c r="C167" s="10" t="s">
        <v>106</v>
      </c>
      <c r="D167" s="10" t="s">
        <v>139</v>
      </c>
      <c r="E167" s="10" t="s">
        <v>136</v>
      </c>
      <c r="F167" s="10" t="s">
        <v>104</v>
      </c>
      <c r="G167" s="10" t="s">
        <v>104</v>
      </c>
      <c r="H167" s="10" t="s">
        <v>133</v>
      </c>
      <c r="I167" s="10" t="s">
        <v>133</v>
      </c>
      <c r="J167" s="10" t="s">
        <v>106</v>
      </c>
      <c r="K167" s="10" t="s">
        <v>116</v>
      </c>
      <c r="L167" s="11"/>
      <c r="M167" s="11"/>
      <c r="O167" s="25" t="s">
        <v>82</v>
      </c>
      <c r="P167" s="26" t="str">
        <f t="shared" si="240"/>
        <v>Hóa-LinhH</v>
      </c>
      <c r="Q167" s="26" t="str">
        <f t="shared" si="241"/>
        <v>CN-HàCN</v>
      </c>
      <c r="R167" s="26" t="str">
        <f t="shared" si="242"/>
        <v>Lý-Yến</v>
      </c>
      <c r="S167" s="26" t="str">
        <f t="shared" si="243"/>
        <v>Toán-Thuận</v>
      </c>
      <c r="T167" s="26" t="str">
        <f t="shared" si="244"/>
        <v>Sinh-Nga</v>
      </c>
      <c r="U167" s="26" t="str">
        <f t="shared" si="245"/>
        <v/>
      </c>
      <c r="V167" s="24"/>
      <c r="W167" s="25" t="s">
        <v>82</v>
      </c>
      <c r="X167" s="26" t="str">
        <f t="shared" si="246"/>
        <v>Sinh-Nga</v>
      </c>
      <c r="Y167" s="26" t="str">
        <f t="shared" si="247"/>
        <v>Văn-Tuyến</v>
      </c>
      <c r="Z167" s="26" t="str">
        <f t="shared" si="248"/>
        <v>Lý-Yến</v>
      </c>
      <c r="AA167" s="26" t="str">
        <f t="shared" si="249"/>
        <v>Toán-Thuận</v>
      </c>
      <c r="AB167" s="26" t="str">
        <f t="shared" si="250"/>
        <v>Hóa-LinhH</v>
      </c>
      <c r="AC167" s="26" t="str">
        <f t="shared" si="251"/>
        <v/>
      </c>
    </row>
    <row r="168" spans="1:29" ht="15" customHeight="1" x14ac:dyDescent="0.25">
      <c r="A168" s="9" t="s">
        <v>110</v>
      </c>
      <c r="B168" s="10" t="s">
        <v>133</v>
      </c>
      <c r="C168" s="10"/>
      <c r="D168" s="10" t="s">
        <v>136</v>
      </c>
      <c r="E168" s="10"/>
      <c r="F168" s="10" t="s">
        <v>133</v>
      </c>
      <c r="G168" s="10"/>
      <c r="H168" s="10" t="s">
        <v>118</v>
      </c>
      <c r="I168" s="10"/>
      <c r="J168" s="10" t="s">
        <v>105</v>
      </c>
      <c r="K168" s="10"/>
      <c r="L168" s="11"/>
      <c r="M168" s="11"/>
      <c r="O168" s="25" t="s">
        <v>110</v>
      </c>
      <c r="P168" s="26" t="str">
        <f t="shared" si="240"/>
        <v>Toán-Thuận</v>
      </c>
      <c r="Q168" s="26" t="str">
        <f t="shared" si="241"/>
        <v>Văn-Tuyến</v>
      </c>
      <c r="R168" s="26" t="str">
        <f t="shared" si="242"/>
        <v>Toán-Thuận</v>
      </c>
      <c r="S168" s="26" t="str">
        <f t="shared" si="243"/>
        <v>Anh-DungAV</v>
      </c>
      <c r="T168" s="26" t="str">
        <f t="shared" si="244"/>
        <v>Địa-Nguyệt</v>
      </c>
      <c r="U168" s="26" t="str">
        <f t="shared" si="245"/>
        <v/>
      </c>
      <c r="V168" s="24"/>
      <c r="W168" s="25" t="s">
        <v>110</v>
      </c>
      <c r="X168" s="26" t="str">
        <f t="shared" si="246"/>
        <v/>
      </c>
      <c r="Y168" s="26" t="str">
        <f t="shared" si="247"/>
        <v/>
      </c>
      <c r="Z168" s="26" t="str">
        <f t="shared" si="248"/>
        <v/>
      </c>
      <c r="AA168" s="26" t="str">
        <f t="shared" si="249"/>
        <v/>
      </c>
      <c r="AB168" s="26" t="str">
        <f t="shared" si="250"/>
        <v/>
      </c>
      <c r="AC168" s="26" t="str">
        <f t="shared" si="251"/>
        <v/>
      </c>
    </row>
    <row r="169" spans="1:29" ht="15" customHeight="1" x14ac:dyDescent="0.25">
      <c r="A169" s="9" t="s">
        <v>121</v>
      </c>
      <c r="B169" s="10" t="s">
        <v>133</v>
      </c>
      <c r="C169" s="11"/>
      <c r="D169" s="10" t="s">
        <v>136</v>
      </c>
      <c r="E169" s="11"/>
      <c r="F169" s="10" t="s">
        <v>133</v>
      </c>
      <c r="G169" s="11"/>
      <c r="H169" s="10" t="s">
        <v>118</v>
      </c>
      <c r="I169" s="40"/>
      <c r="J169" s="10" t="s">
        <v>102</v>
      </c>
      <c r="K169" s="11"/>
      <c r="L169" s="11"/>
      <c r="M169" s="11"/>
      <c r="O169" s="25" t="s">
        <v>121</v>
      </c>
      <c r="P169" s="26" t="str">
        <f t="shared" si="240"/>
        <v>Toán-Thuận</v>
      </c>
      <c r="Q169" s="26" t="str">
        <f t="shared" si="241"/>
        <v>Văn-Tuyến</v>
      </c>
      <c r="R169" s="26" t="str">
        <f t="shared" si="242"/>
        <v>Toán-Thuận</v>
      </c>
      <c r="S169" s="26" t="str">
        <f t="shared" si="243"/>
        <v>Anh-DungAV</v>
      </c>
      <c r="T169" s="26" t="str">
        <f t="shared" si="244"/>
        <v>Sử-Tuyết</v>
      </c>
      <c r="U169" s="26" t="str">
        <f t="shared" si="245"/>
        <v/>
      </c>
      <c r="V169" s="24"/>
      <c r="W169" s="25" t="s">
        <v>121</v>
      </c>
      <c r="X169" s="26" t="str">
        <f t="shared" si="246"/>
        <v/>
      </c>
      <c r="Y169" s="26" t="str">
        <f t="shared" si="247"/>
        <v/>
      </c>
      <c r="Z169" s="26" t="str">
        <f t="shared" si="248"/>
        <v/>
      </c>
      <c r="AA169" s="26" t="str">
        <f t="shared" si="249"/>
        <v/>
      </c>
      <c r="AB169" s="26" t="str">
        <f t="shared" si="250"/>
        <v/>
      </c>
      <c r="AC169" s="26" t="str">
        <f t="shared" si="251"/>
        <v/>
      </c>
    </row>
    <row r="170" spans="1:29" ht="15" customHeight="1" x14ac:dyDescent="0.25">
      <c r="A170" s="6"/>
      <c r="B170" s="6"/>
      <c r="C170" s="6"/>
      <c r="D170" s="6"/>
      <c r="E170" s="6"/>
      <c r="F170" s="6"/>
      <c r="G170" s="6"/>
      <c r="H170" s="6"/>
      <c r="I170" s="32"/>
      <c r="J170" s="6"/>
      <c r="K170" s="6"/>
      <c r="L170" s="6"/>
      <c r="M170" s="6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</row>
    <row r="171" spans="1:29" ht="15" customHeight="1" x14ac:dyDescent="0.25">
      <c r="A171" s="4"/>
      <c r="B171" s="5" t="s">
        <v>192</v>
      </c>
      <c r="C171" s="6"/>
      <c r="D171" s="6"/>
      <c r="E171" s="6"/>
      <c r="F171" s="6"/>
      <c r="G171" s="6"/>
      <c r="H171" s="6"/>
      <c r="I171" s="32"/>
      <c r="J171" s="6"/>
      <c r="K171" s="6"/>
      <c r="L171" s="6"/>
      <c r="M171" s="6"/>
      <c r="O171" s="19" t="str">
        <f>B171</f>
        <v>Thời khóa biểu của lớp: 12A5</v>
      </c>
      <c r="R171" s="20" t="s">
        <v>679</v>
      </c>
      <c r="S171" s="28"/>
      <c r="W171" s="21" t="s">
        <v>680</v>
      </c>
    </row>
    <row r="172" spans="1:29" ht="15" customHeight="1" x14ac:dyDescent="0.25">
      <c r="A172" s="7" t="s">
        <v>1</v>
      </c>
      <c r="B172" s="8" t="s">
        <v>31</v>
      </c>
      <c r="C172" s="8" t="s">
        <v>123</v>
      </c>
      <c r="D172" s="8" t="s">
        <v>128</v>
      </c>
      <c r="E172" s="8" t="s">
        <v>147</v>
      </c>
      <c r="F172" s="8" t="s">
        <v>148</v>
      </c>
      <c r="G172" s="8" t="s">
        <v>158</v>
      </c>
      <c r="H172" s="8" t="s">
        <v>159</v>
      </c>
      <c r="I172" s="8" t="s">
        <v>166</v>
      </c>
      <c r="J172" s="8" t="s">
        <v>167</v>
      </c>
      <c r="K172" s="8" t="s">
        <v>168</v>
      </c>
      <c r="L172" s="8" t="s">
        <v>169</v>
      </c>
      <c r="M172" s="8" t="s">
        <v>170</v>
      </c>
      <c r="O172" s="22" t="s">
        <v>699</v>
      </c>
      <c r="P172" s="23" t="s">
        <v>681</v>
      </c>
      <c r="Q172" s="23" t="s">
        <v>682</v>
      </c>
      <c r="R172" s="23" t="s">
        <v>683</v>
      </c>
      <c r="S172" s="23" t="s">
        <v>684</v>
      </c>
      <c r="T172" s="23" t="s">
        <v>685</v>
      </c>
      <c r="U172" s="23" t="s">
        <v>686</v>
      </c>
      <c r="V172" s="24"/>
      <c r="W172" s="22" t="s">
        <v>699</v>
      </c>
      <c r="X172" s="23" t="s">
        <v>681</v>
      </c>
      <c r="Y172" s="23" t="s">
        <v>682</v>
      </c>
      <c r="Z172" s="23" t="s">
        <v>683</v>
      </c>
      <c r="AA172" s="23" t="s">
        <v>684</v>
      </c>
      <c r="AB172" s="23" t="s">
        <v>685</v>
      </c>
      <c r="AC172" s="23" t="s">
        <v>686</v>
      </c>
    </row>
    <row r="173" spans="1:29" ht="15" customHeight="1" x14ac:dyDescent="0.25">
      <c r="A173" s="9" t="s">
        <v>32</v>
      </c>
      <c r="B173" s="10" t="s">
        <v>50</v>
      </c>
      <c r="C173" s="10" t="s">
        <v>84</v>
      </c>
      <c r="D173" s="10" t="s">
        <v>108</v>
      </c>
      <c r="E173" s="10" t="s">
        <v>119</v>
      </c>
      <c r="F173" s="10" t="s">
        <v>103</v>
      </c>
      <c r="G173" s="10" t="s">
        <v>127</v>
      </c>
      <c r="H173" s="10" t="s">
        <v>140</v>
      </c>
      <c r="I173" s="10" t="s">
        <v>84</v>
      </c>
      <c r="J173" s="10" t="s">
        <v>140</v>
      </c>
      <c r="K173" s="10" t="s">
        <v>127</v>
      </c>
      <c r="L173" s="11"/>
      <c r="M173" s="11"/>
      <c r="O173" s="25" t="s">
        <v>32</v>
      </c>
      <c r="P173" s="26" t="str">
        <f>IF(B173&lt;&gt;"",B173,"")</f>
        <v>CC-DungV</v>
      </c>
      <c r="Q173" s="26" t="str">
        <f>IF(D173&lt;&gt;"",D173,"")</f>
        <v>Sinh-Lan</v>
      </c>
      <c r="R173" s="26" t="str">
        <f>IF(F173&lt;&gt;"",F173,"")</f>
        <v>Hóa-Duy</v>
      </c>
      <c r="S173" s="26" t="str">
        <f>IF(H173&lt;&gt;"",H173,"")</f>
        <v>Toán-HươngT</v>
      </c>
      <c r="T173" s="26" t="str">
        <f>IF(J173&lt;&gt;"",J173,"")</f>
        <v>Toán-HươngT</v>
      </c>
      <c r="U173" s="26" t="str">
        <f>IF(L173&lt;&gt;"",L173,"")</f>
        <v/>
      </c>
      <c r="V173" s="24"/>
      <c r="W173" s="25" t="s">
        <v>32</v>
      </c>
      <c r="X173" s="26" t="str">
        <f>IF(C173&lt;&gt;"",C173,"")</f>
        <v>Anh-TrinhAV</v>
      </c>
      <c r="Y173" s="26" t="str">
        <f>IF(E173&lt;&gt;"",E173,"")</f>
        <v>Văn-DungV</v>
      </c>
      <c r="Z173" s="26" t="str">
        <f>IF(G173&lt;&gt;"",G173,"")</f>
        <v>TD-Nam</v>
      </c>
      <c r="AA173" s="26" t="str">
        <f>IF(I173&lt;&gt;"",I173,"")</f>
        <v>Anh-TrinhAV</v>
      </c>
      <c r="AB173" s="26" t="str">
        <f>IF(K173&lt;&gt;"",K173,"")</f>
        <v>TD-Nam</v>
      </c>
      <c r="AC173" s="26" t="str">
        <f>IF(M173&lt;&gt;"",M173,"")</f>
        <v/>
      </c>
    </row>
    <row r="174" spans="1:29" ht="15" customHeight="1" x14ac:dyDescent="0.25">
      <c r="A174" s="9" t="s">
        <v>57</v>
      </c>
      <c r="B174" s="10" t="s">
        <v>75</v>
      </c>
      <c r="C174" s="10" t="s">
        <v>104</v>
      </c>
      <c r="D174" s="10" t="s">
        <v>139</v>
      </c>
      <c r="E174" s="10" t="s">
        <v>104</v>
      </c>
      <c r="F174" s="10" t="s">
        <v>104</v>
      </c>
      <c r="G174" s="10" t="s">
        <v>108</v>
      </c>
      <c r="H174" s="10" t="s">
        <v>140</v>
      </c>
      <c r="I174" s="10" t="s">
        <v>140</v>
      </c>
      <c r="J174" s="10" t="s">
        <v>140</v>
      </c>
      <c r="K174" s="10" t="s">
        <v>140</v>
      </c>
      <c r="L174" s="11"/>
      <c r="M174" s="11"/>
      <c r="O174" s="25" t="s">
        <v>57</v>
      </c>
      <c r="P174" s="26" t="str">
        <f t="shared" ref="P174:P177" si="252">IF(B174&lt;&gt;"",B174,"")</f>
        <v>SH-DungV</v>
      </c>
      <c r="Q174" s="26" t="str">
        <f t="shared" ref="Q174:Q177" si="253">IF(D174&lt;&gt;"",D174,"")</f>
        <v>CN-HàCN</v>
      </c>
      <c r="R174" s="26" t="str">
        <f t="shared" ref="R174:R177" si="254">IF(F174&lt;&gt;"",F174,"")</f>
        <v>Lý-Yến</v>
      </c>
      <c r="S174" s="26" t="str">
        <f t="shared" ref="S174:S177" si="255">IF(H174&lt;&gt;"",H174,"")</f>
        <v>Toán-HươngT</v>
      </c>
      <c r="T174" s="26" t="str">
        <f t="shared" ref="T174:T177" si="256">IF(J174&lt;&gt;"",J174,"")</f>
        <v>Toán-HươngT</v>
      </c>
      <c r="U174" s="26" t="str">
        <f t="shared" ref="U174:U177" si="257">IF(L174&lt;&gt;"",L174,"")</f>
        <v/>
      </c>
      <c r="V174" s="24"/>
      <c r="W174" s="25" t="s">
        <v>57</v>
      </c>
      <c r="X174" s="26" t="str">
        <f t="shared" ref="X174:X177" si="258">IF(C174&lt;&gt;"",C174,"")</f>
        <v>Lý-Yến</v>
      </c>
      <c r="Y174" s="26" t="str">
        <f t="shared" ref="Y174:Y177" si="259">IF(E174&lt;&gt;"",E174,"")</f>
        <v>Lý-Yến</v>
      </c>
      <c r="Z174" s="26" t="str">
        <f t="shared" ref="Z174:Z177" si="260">IF(G174&lt;&gt;"",G174,"")</f>
        <v>Sinh-Lan</v>
      </c>
      <c r="AA174" s="26" t="str">
        <f t="shared" ref="AA174:AA177" si="261">IF(I174&lt;&gt;"",I174,"")</f>
        <v>Toán-HươngT</v>
      </c>
      <c r="AB174" s="26" t="str">
        <f t="shared" ref="AB174:AB177" si="262">IF(K174&lt;&gt;"",K174,"")</f>
        <v>Toán-HươngT</v>
      </c>
      <c r="AC174" s="26" t="str">
        <f t="shared" ref="AC174:AC177" si="263">IF(M174&lt;&gt;"",M174,"")</f>
        <v/>
      </c>
    </row>
    <row r="175" spans="1:29" ht="15" customHeight="1" x14ac:dyDescent="0.25">
      <c r="A175" s="9" t="s">
        <v>82</v>
      </c>
      <c r="B175" s="10" t="s">
        <v>119</v>
      </c>
      <c r="C175" s="10" t="s">
        <v>108</v>
      </c>
      <c r="D175" s="10" t="s">
        <v>104</v>
      </c>
      <c r="E175" s="10" t="s">
        <v>103</v>
      </c>
      <c r="F175" s="10" t="s">
        <v>140</v>
      </c>
      <c r="G175" s="10" t="s">
        <v>103</v>
      </c>
      <c r="H175" s="10" t="s">
        <v>88</v>
      </c>
      <c r="I175" s="10" t="s">
        <v>125</v>
      </c>
      <c r="J175" s="10" t="s">
        <v>119</v>
      </c>
      <c r="K175" s="10" t="s">
        <v>119</v>
      </c>
      <c r="L175" s="11"/>
      <c r="M175" s="11"/>
      <c r="O175" s="25" t="s">
        <v>82</v>
      </c>
      <c r="P175" s="26" t="str">
        <f t="shared" si="252"/>
        <v>Văn-DungV</v>
      </c>
      <c r="Q175" s="26" t="str">
        <f t="shared" si="253"/>
        <v>Lý-Yến</v>
      </c>
      <c r="R175" s="26" t="str">
        <f t="shared" si="254"/>
        <v>Toán-HươngT</v>
      </c>
      <c r="S175" s="26" t="str">
        <f t="shared" si="255"/>
        <v>Sử-PhươngS</v>
      </c>
      <c r="T175" s="26" t="str">
        <f t="shared" si="256"/>
        <v>Văn-DungV</v>
      </c>
      <c r="U175" s="26" t="str">
        <f t="shared" si="257"/>
        <v/>
      </c>
      <c r="V175" s="24"/>
      <c r="W175" s="25" t="s">
        <v>82</v>
      </c>
      <c r="X175" s="26" t="str">
        <f t="shared" si="258"/>
        <v>Sinh-Lan</v>
      </c>
      <c r="Y175" s="26" t="str">
        <f t="shared" si="259"/>
        <v>Hóa-Duy</v>
      </c>
      <c r="Z175" s="26" t="str">
        <f t="shared" si="260"/>
        <v>Hóa-Duy</v>
      </c>
      <c r="AA175" s="26" t="str">
        <f t="shared" si="261"/>
        <v>GDQP-Tuấn</v>
      </c>
      <c r="AB175" s="26" t="str">
        <f t="shared" si="262"/>
        <v>Văn-DungV</v>
      </c>
      <c r="AC175" s="26" t="str">
        <f t="shared" si="263"/>
        <v/>
      </c>
    </row>
    <row r="176" spans="1:29" ht="15" customHeight="1" x14ac:dyDescent="0.25">
      <c r="A176" s="9" t="s">
        <v>110</v>
      </c>
      <c r="B176" s="10" t="s">
        <v>119</v>
      </c>
      <c r="C176" s="10"/>
      <c r="D176" s="10" t="s">
        <v>151</v>
      </c>
      <c r="E176" s="10"/>
      <c r="F176" s="10" t="s">
        <v>84</v>
      </c>
      <c r="G176" s="10"/>
      <c r="H176" s="10" t="s">
        <v>84</v>
      </c>
      <c r="I176" s="10"/>
      <c r="J176" s="10" t="s">
        <v>119</v>
      </c>
      <c r="K176" s="10"/>
      <c r="L176" s="11"/>
      <c r="M176" s="11"/>
      <c r="O176" s="25" t="s">
        <v>110</v>
      </c>
      <c r="P176" s="26" t="str">
        <f t="shared" si="252"/>
        <v>Văn-DungV</v>
      </c>
      <c r="Q176" s="26" t="str">
        <f t="shared" si="253"/>
        <v>Tin-Trung</v>
      </c>
      <c r="R176" s="26" t="str">
        <f t="shared" si="254"/>
        <v>Anh-TrinhAV</v>
      </c>
      <c r="S176" s="26" t="str">
        <f t="shared" si="255"/>
        <v>Anh-TrinhAV</v>
      </c>
      <c r="T176" s="26" t="str">
        <f t="shared" si="256"/>
        <v>Văn-DungV</v>
      </c>
      <c r="U176" s="26" t="str">
        <f t="shared" si="257"/>
        <v/>
      </c>
      <c r="V176" s="24"/>
      <c r="W176" s="25" t="s">
        <v>110</v>
      </c>
      <c r="X176" s="26" t="str">
        <f t="shared" si="258"/>
        <v/>
      </c>
      <c r="Y176" s="26" t="str">
        <f t="shared" si="259"/>
        <v/>
      </c>
      <c r="Z176" s="26" t="str">
        <f t="shared" si="260"/>
        <v/>
      </c>
      <c r="AA176" s="26" t="str">
        <f t="shared" si="261"/>
        <v/>
      </c>
      <c r="AB176" s="26" t="str">
        <f t="shared" si="262"/>
        <v/>
      </c>
      <c r="AC176" s="26" t="str">
        <f t="shared" si="263"/>
        <v/>
      </c>
    </row>
    <row r="177" spans="1:29" ht="15" customHeight="1" x14ac:dyDescent="0.25">
      <c r="A177" s="9" t="s">
        <v>121</v>
      </c>
      <c r="B177" s="10" t="s">
        <v>107</v>
      </c>
      <c r="C177" s="11"/>
      <c r="D177" s="10" t="s">
        <v>99</v>
      </c>
      <c r="E177" s="11"/>
      <c r="F177" s="10" t="s">
        <v>84</v>
      </c>
      <c r="G177" s="11"/>
      <c r="H177" s="10" t="s">
        <v>84</v>
      </c>
      <c r="I177" s="40"/>
      <c r="J177" s="10" t="s">
        <v>103</v>
      </c>
      <c r="K177" s="11"/>
      <c r="L177" s="11"/>
      <c r="M177" s="11"/>
      <c r="O177" s="25" t="s">
        <v>121</v>
      </c>
      <c r="P177" s="26" t="str">
        <f t="shared" si="252"/>
        <v>GDCD-KiềuCD</v>
      </c>
      <c r="Q177" s="26" t="str">
        <f t="shared" si="253"/>
        <v>Địa-Ngọc</v>
      </c>
      <c r="R177" s="26" t="str">
        <f t="shared" si="254"/>
        <v>Anh-TrinhAV</v>
      </c>
      <c r="S177" s="26" t="str">
        <f t="shared" si="255"/>
        <v>Anh-TrinhAV</v>
      </c>
      <c r="T177" s="26" t="str">
        <f t="shared" si="256"/>
        <v>Hóa-Duy</v>
      </c>
      <c r="U177" s="26" t="str">
        <f t="shared" si="257"/>
        <v/>
      </c>
      <c r="V177" s="24"/>
      <c r="W177" s="25" t="s">
        <v>121</v>
      </c>
      <c r="X177" s="26" t="str">
        <f t="shared" si="258"/>
        <v/>
      </c>
      <c r="Y177" s="26" t="str">
        <f t="shared" si="259"/>
        <v/>
      </c>
      <c r="Z177" s="26" t="str">
        <f t="shared" si="260"/>
        <v/>
      </c>
      <c r="AA177" s="26" t="str">
        <f t="shared" si="261"/>
        <v/>
      </c>
      <c r="AB177" s="26" t="str">
        <f t="shared" si="262"/>
        <v/>
      </c>
      <c r="AC177" s="26" t="str">
        <f t="shared" si="263"/>
        <v/>
      </c>
    </row>
    <row r="178" spans="1:29" ht="15" customHeight="1" x14ac:dyDescent="0.25">
      <c r="A178" s="6"/>
      <c r="B178" s="6"/>
      <c r="C178" s="6"/>
      <c r="D178" s="6"/>
      <c r="E178" s="6"/>
      <c r="F178" s="6"/>
      <c r="G178" s="6"/>
      <c r="H178" s="6"/>
      <c r="I178" s="32"/>
      <c r="J178" s="6"/>
      <c r="K178" s="6"/>
      <c r="L178" s="6"/>
      <c r="M178" s="6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spans="1:29" ht="15" customHeight="1" x14ac:dyDescent="0.25">
      <c r="A179" s="4"/>
      <c r="B179" s="5" t="s">
        <v>193</v>
      </c>
      <c r="C179" s="6"/>
      <c r="D179" s="6"/>
      <c r="E179" s="6"/>
      <c r="F179" s="6"/>
      <c r="G179" s="6"/>
      <c r="H179" s="6"/>
      <c r="I179" s="32"/>
      <c r="J179" s="6"/>
      <c r="K179" s="6"/>
      <c r="L179" s="6"/>
      <c r="M179" s="6"/>
      <c r="O179" s="19" t="str">
        <f>B179</f>
        <v>Thời khóa biểu của lớp: 12A6</v>
      </c>
      <c r="R179" s="20" t="s">
        <v>679</v>
      </c>
      <c r="S179" s="28"/>
      <c r="W179" s="21" t="s">
        <v>680</v>
      </c>
    </row>
    <row r="180" spans="1:29" ht="15" customHeight="1" x14ac:dyDescent="0.25">
      <c r="A180" s="7" t="s">
        <v>1</v>
      </c>
      <c r="B180" s="8" t="s">
        <v>31</v>
      </c>
      <c r="C180" s="8" t="s">
        <v>123</v>
      </c>
      <c r="D180" s="8" t="s">
        <v>128</v>
      </c>
      <c r="E180" s="8" t="s">
        <v>147</v>
      </c>
      <c r="F180" s="8" t="s">
        <v>148</v>
      </c>
      <c r="G180" s="8" t="s">
        <v>158</v>
      </c>
      <c r="H180" s="8" t="s">
        <v>159</v>
      </c>
      <c r="I180" s="8" t="s">
        <v>166</v>
      </c>
      <c r="J180" s="8" t="s">
        <v>167</v>
      </c>
      <c r="K180" s="8" t="s">
        <v>168</v>
      </c>
      <c r="L180" s="8" t="s">
        <v>169</v>
      </c>
      <c r="M180" s="8" t="s">
        <v>170</v>
      </c>
      <c r="O180" s="22" t="s">
        <v>699</v>
      </c>
      <c r="P180" s="23" t="s">
        <v>681</v>
      </c>
      <c r="Q180" s="23" t="s">
        <v>682</v>
      </c>
      <c r="R180" s="23" t="s">
        <v>683</v>
      </c>
      <c r="S180" s="23" t="s">
        <v>684</v>
      </c>
      <c r="T180" s="23" t="s">
        <v>685</v>
      </c>
      <c r="U180" s="23" t="s">
        <v>686</v>
      </c>
      <c r="V180" s="24"/>
      <c r="W180" s="22" t="s">
        <v>699</v>
      </c>
      <c r="X180" s="23" t="s">
        <v>681</v>
      </c>
      <c r="Y180" s="23" t="s">
        <v>682</v>
      </c>
      <c r="Z180" s="23" t="s">
        <v>683</v>
      </c>
      <c r="AA180" s="23" t="s">
        <v>684</v>
      </c>
      <c r="AB180" s="23" t="s">
        <v>685</v>
      </c>
      <c r="AC180" s="23" t="s">
        <v>686</v>
      </c>
    </row>
    <row r="181" spans="1:29" ht="15" customHeight="1" x14ac:dyDescent="0.25">
      <c r="A181" s="9" t="s">
        <v>32</v>
      </c>
      <c r="B181" s="10" t="s">
        <v>51</v>
      </c>
      <c r="C181" s="10" t="s">
        <v>127</v>
      </c>
      <c r="D181" s="10" t="s">
        <v>99</v>
      </c>
      <c r="E181" s="10" t="s">
        <v>125</v>
      </c>
      <c r="F181" s="10" t="s">
        <v>104</v>
      </c>
      <c r="G181" s="10" t="s">
        <v>141</v>
      </c>
      <c r="H181" s="10" t="s">
        <v>141</v>
      </c>
      <c r="I181" s="10" t="s">
        <v>96</v>
      </c>
      <c r="J181" s="10" t="s">
        <v>119</v>
      </c>
      <c r="K181" s="10" t="s">
        <v>119</v>
      </c>
      <c r="L181" s="11"/>
      <c r="M181" s="11"/>
      <c r="O181" s="25" t="s">
        <v>32</v>
      </c>
      <c r="P181" s="26" t="str">
        <f>IF(B181&lt;&gt;"",B181,"")</f>
        <v>CC-Ngọc</v>
      </c>
      <c r="Q181" s="26" t="str">
        <f>IF(D181&lt;&gt;"",D181,"")</f>
        <v>Địa-Ngọc</v>
      </c>
      <c r="R181" s="26" t="str">
        <f>IF(F181&lt;&gt;"",F181,"")</f>
        <v>Lý-Yến</v>
      </c>
      <c r="S181" s="26" t="str">
        <f>IF(H181&lt;&gt;"",H181,"")</f>
        <v>Anh-Việt</v>
      </c>
      <c r="T181" s="26" t="str">
        <f>IF(J181&lt;&gt;"",J181,"")</f>
        <v>Văn-DungV</v>
      </c>
      <c r="U181" s="26" t="str">
        <f>IF(L181&lt;&gt;"",L181,"")</f>
        <v/>
      </c>
      <c r="V181" s="24"/>
      <c r="W181" s="25" t="s">
        <v>32</v>
      </c>
      <c r="X181" s="26" t="str">
        <f>IF(C181&lt;&gt;"",C181,"")</f>
        <v>TD-Nam</v>
      </c>
      <c r="Y181" s="26" t="str">
        <f>IF(E181&lt;&gt;"",E181,"")</f>
        <v>GDQP-Tuấn</v>
      </c>
      <c r="Z181" s="26" t="str">
        <f>IF(G181&lt;&gt;"",G181,"")</f>
        <v>Anh-Việt</v>
      </c>
      <c r="AA181" s="26" t="str">
        <f>IF(I181&lt;&gt;"",I181,"")</f>
        <v>Sử-Triều</v>
      </c>
      <c r="AB181" s="26" t="str">
        <f>IF(K181&lt;&gt;"",K181,"")</f>
        <v>Văn-DungV</v>
      </c>
      <c r="AC181" s="26" t="str">
        <f>IF(M181&lt;&gt;"",M181,"")</f>
        <v/>
      </c>
    </row>
    <row r="182" spans="1:29" ht="15" customHeight="1" x14ac:dyDescent="0.25">
      <c r="A182" s="9" t="s">
        <v>57</v>
      </c>
      <c r="B182" s="10" t="s">
        <v>76</v>
      </c>
      <c r="C182" s="10" t="s">
        <v>107</v>
      </c>
      <c r="D182" s="10" t="s">
        <v>119</v>
      </c>
      <c r="E182" s="10" t="s">
        <v>99</v>
      </c>
      <c r="F182" s="10" t="s">
        <v>101</v>
      </c>
      <c r="G182" s="10" t="s">
        <v>145</v>
      </c>
      <c r="H182" s="10" t="s">
        <v>141</v>
      </c>
      <c r="I182" s="10" t="s">
        <v>96</v>
      </c>
      <c r="J182" s="10" t="s">
        <v>119</v>
      </c>
      <c r="K182" s="10" t="s">
        <v>119</v>
      </c>
      <c r="L182" s="11"/>
      <c r="M182" s="11"/>
      <c r="O182" s="25" t="s">
        <v>57</v>
      </c>
      <c r="P182" s="26" t="str">
        <f t="shared" ref="P182:P185" si="264">IF(B182&lt;&gt;"",B182,"")</f>
        <v>SH-Ngọc</v>
      </c>
      <c r="Q182" s="26" t="str">
        <f t="shared" ref="Q182:Q185" si="265">IF(D182&lt;&gt;"",D182,"")</f>
        <v>Văn-DungV</v>
      </c>
      <c r="R182" s="26" t="str">
        <f t="shared" ref="R182:R185" si="266">IF(F182&lt;&gt;"",F182,"")</f>
        <v>Hóa-TrinhH</v>
      </c>
      <c r="S182" s="26" t="str">
        <f t="shared" ref="S182:S185" si="267">IF(H182&lt;&gt;"",H182,"")</f>
        <v>Anh-Việt</v>
      </c>
      <c r="T182" s="26" t="str">
        <f t="shared" ref="T182:T185" si="268">IF(J182&lt;&gt;"",J182,"")</f>
        <v>Văn-DungV</v>
      </c>
      <c r="U182" s="26" t="str">
        <f t="shared" ref="U182:U185" si="269">IF(L182&lt;&gt;"",L182,"")</f>
        <v/>
      </c>
      <c r="V182" s="24"/>
      <c r="W182" s="25" t="s">
        <v>57</v>
      </c>
      <c r="X182" s="26" t="str">
        <f t="shared" ref="X182:X185" si="270">IF(C182&lt;&gt;"",C182,"")</f>
        <v>GDCD-KiềuCD</v>
      </c>
      <c r="Y182" s="26" t="str">
        <f t="shared" ref="Y182:Y185" si="271">IF(E182&lt;&gt;"",E182,"")</f>
        <v>Địa-Ngọc</v>
      </c>
      <c r="Z182" s="26" t="str">
        <f t="shared" ref="Z182:Z185" si="272">IF(G182&lt;&gt;"",G182,"")</f>
        <v>Toán-Văn</v>
      </c>
      <c r="AA182" s="26" t="str">
        <f t="shared" ref="AA182:AA185" si="273">IF(I182&lt;&gt;"",I182,"")</f>
        <v>Sử-Triều</v>
      </c>
      <c r="AB182" s="26" t="str">
        <f t="shared" ref="AB182:AB185" si="274">IF(K182&lt;&gt;"",K182,"")</f>
        <v>Văn-DungV</v>
      </c>
      <c r="AC182" s="26" t="str">
        <f t="shared" ref="AC182:AC185" si="275">IF(M182&lt;&gt;"",M182,"")</f>
        <v/>
      </c>
    </row>
    <row r="183" spans="1:29" ht="15" customHeight="1" x14ac:dyDescent="0.25">
      <c r="A183" s="9" t="s">
        <v>82</v>
      </c>
      <c r="B183" s="10" t="s">
        <v>145</v>
      </c>
      <c r="C183" s="10" t="s">
        <v>107</v>
      </c>
      <c r="D183" s="10" t="s">
        <v>119</v>
      </c>
      <c r="E183" s="10" t="s">
        <v>99</v>
      </c>
      <c r="F183" s="10" t="s">
        <v>151</v>
      </c>
      <c r="G183" s="10" t="s">
        <v>145</v>
      </c>
      <c r="H183" s="10" t="s">
        <v>96</v>
      </c>
      <c r="I183" s="10" t="s">
        <v>141</v>
      </c>
      <c r="J183" s="10" t="s">
        <v>101</v>
      </c>
      <c r="K183" s="10" t="s">
        <v>127</v>
      </c>
      <c r="L183" s="11"/>
      <c r="M183" s="11"/>
      <c r="O183" s="25" t="s">
        <v>82</v>
      </c>
      <c r="P183" s="26" t="str">
        <f t="shared" si="264"/>
        <v>Toán-Văn</v>
      </c>
      <c r="Q183" s="26" t="str">
        <f t="shared" si="265"/>
        <v>Văn-DungV</v>
      </c>
      <c r="R183" s="26" t="str">
        <f t="shared" si="266"/>
        <v>Tin-Trung</v>
      </c>
      <c r="S183" s="26" t="str">
        <f t="shared" si="267"/>
        <v>Sử-Triều</v>
      </c>
      <c r="T183" s="26" t="str">
        <f t="shared" si="268"/>
        <v>Hóa-TrinhH</v>
      </c>
      <c r="U183" s="26" t="str">
        <f t="shared" si="269"/>
        <v/>
      </c>
      <c r="V183" s="24"/>
      <c r="W183" s="25" t="s">
        <v>82</v>
      </c>
      <c r="X183" s="26" t="str">
        <f t="shared" si="270"/>
        <v>GDCD-KiềuCD</v>
      </c>
      <c r="Y183" s="26" t="str">
        <f t="shared" si="271"/>
        <v>Địa-Ngọc</v>
      </c>
      <c r="Z183" s="26" t="str">
        <f t="shared" si="272"/>
        <v>Toán-Văn</v>
      </c>
      <c r="AA183" s="26" t="str">
        <f t="shared" si="273"/>
        <v>Anh-Việt</v>
      </c>
      <c r="AB183" s="26" t="str">
        <f t="shared" si="274"/>
        <v>TD-Nam</v>
      </c>
      <c r="AC183" s="26" t="str">
        <f t="shared" si="275"/>
        <v/>
      </c>
    </row>
    <row r="184" spans="1:29" ht="15" customHeight="1" x14ac:dyDescent="0.25">
      <c r="A184" s="9" t="s">
        <v>110</v>
      </c>
      <c r="B184" s="10" t="s">
        <v>107</v>
      </c>
      <c r="C184" s="10"/>
      <c r="D184" s="10" t="s">
        <v>145</v>
      </c>
      <c r="E184" s="10"/>
      <c r="F184" s="10" t="s">
        <v>141</v>
      </c>
      <c r="G184" s="10"/>
      <c r="H184" s="10" t="s">
        <v>145</v>
      </c>
      <c r="I184" s="10"/>
      <c r="J184" s="10" t="s">
        <v>104</v>
      </c>
      <c r="K184" s="10"/>
      <c r="L184" s="11"/>
      <c r="M184" s="11"/>
      <c r="O184" s="25" t="s">
        <v>110</v>
      </c>
      <c r="P184" s="26" t="str">
        <f t="shared" si="264"/>
        <v>GDCD-KiềuCD</v>
      </c>
      <c r="Q184" s="26" t="str">
        <f t="shared" si="265"/>
        <v>Toán-Văn</v>
      </c>
      <c r="R184" s="26" t="str">
        <f t="shared" si="266"/>
        <v>Anh-Việt</v>
      </c>
      <c r="S184" s="26" t="str">
        <f t="shared" si="267"/>
        <v>Toán-Văn</v>
      </c>
      <c r="T184" s="26" t="str">
        <f t="shared" si="268"/>
        <v>Lý-Yến</v>
      </c>
      <c r="U184" s="26" t="str">
        <f t="shared" si="269"/>
        <v/>
      </c>
      <c r="V184" s="24"/>
      <c r="W184" s="25" t="s">
        <v>110</v>
      </c>
      <c r="X184" s="26" t="str">
        <f t="shared" si="270"/>
        <v/>
      </c>
      <c r="Y184" s="26" t="str">
        <f t="shared" si="271"/>
        <v/>
      </c>
      <c r="Z184" s="26" t="str">
        <f t="shared" si="272"/>
        <v/>
      </c>
      <c r="AA184" s="26" t="str">
        <f t="shared" si="273"/>
        <v/>
      </c>
      <c r="AB184" s="26" t="str">
        <f t="shared" si="274"/>
        <v/>
      </c>
      <c r="AC184" s="26" t="str">
        <f t="shared" si="275"/>
        <v/>
      </c>
    </row>
    <row r="185" spans="1:29" ht="15" customHeight="1" x14ac:dyDescent="0.25">
      <c r="A185" s="9" t="s">
        <v>121</v>
      </c>
      <c r="B185" s="10" t="s">
        <v>120</v>
      </c>
      <c r="C185" s="11"/>
      <c r="D185" s="10" t="s">
        <v>145</v>
      </c>
      <c r="E185" s="11"/>
      <c r="F185" s="10" t="s">
        <v>141</v>
      </c>
      <c r="G185" s="11"/>
      <c r="H185" s="10" t="s">
        <v>145</v>
      </c>
      <c r="I185" s="40"/>
      <c r="J185" s="10" t="s">
        <v>106</v>
      </c>
      <c r="K185" s="11"/>
      <c r="L185" s="11"/>
      <c r="M185" s="11"/>
      <c r="O185" s="25" t="s">
        <v>121</v>
      </c>
      <c r="P185" s="26" t="str">
        <f t="shared" si="264"/>
        <v>CN-Giang</v>
      </c>
      <c r="Q185" s="26" t="str">
        <f t="shared" si="265"/>
        <v>Toán-Văn</v>
      </c>
      <c r="R185" s="26" t="str">
        <f t="shared" si="266"/>
        <v>Anh-Việt</v>
      </c>
      <c r="S185" s="26" t="str">
        <f t="shared" si="267"/>
        <v>Toán-Văn</v>
      </c>
      <c r="T185" s="26" t="str">
        <f t="shared" si="268"/>
        <v>Sinh-Nga</v>
      </c>
      <c r="U185" s="26" t="str">
        <f t="shared" si="269"/>
        <v/>
      </c>
      <c r="V185" s="24"/>
      <c r="W185" s="25" t="s">
        <v>121</v>
      </c>
      <c r="X185" s="26" t="str">
        <f t="shared" si="270"/>
        <v/>
      </c>
      <c r="Y185" s="26" t="str">
        <f t="shared" si="271"/>
        <v/>
      </c>
      <c r="Z185" s="26" t="str">
        <f t="shared" si="272"/>
        <v/>
      </c>
      <c r="AA185" s="26" t="str">
        <f t="shared" si="273"/>
        <v/>
      </c>
      <c r="AB185" s="26" t="str">
        <f t="shared" si="274"/>
        <v/>
      </c>
      <c r="AC185" s="26" t="str">
        <f t="shared" si="275"/>
        <v/>
      </c>
    </row>
    <row r="186" spans="1:29" ht="15" customHeight="1" x14ac:dyDescent="0.25">
      <c r="A186" s="6"/>
      <c r="B186" s="6"/>
      <c r="C186" s="6"/>
      <c r="D186" s="6"/>
      <c r="E186" s="6"/>
      <c r="F186" s="6"/>
      <c r="G186" s="6"/>
      <c r="H186" s="6"/>
      <c r="I186" s="32"/>
      <c r="J186" s="6"/>
      <c r="K186" s="6"/>
      <c r="L186" s="6"/>
      <c r="M186" s="6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spans="1:29" ht="15" customHeight="1" x14ac:dyDescent="0.25">
      <c r="A187" s="4"/>
      <c r="B187" s="5" t="s">
        <v>194</v>
      </c>
      <c r="C187" s="6"/>
      <c r="D187" s="6"/>
      <c r="E187" s="6"/>
      <c r="F187" s="6"/>
      <c r="G187" s="6"/>
      <c r="H187" s="6"/>
      <c r="I187" s="32"/>
      <c r="J187" s="6"/>
      <c r="K187" s="6"/>
      <c r="L187" s="6"/>
      <c r="M187" s="6"/>
      <c r="O187" s="19" t="str">
        <f>B187</f>
        <v>Thời khóa biểu của lớp: 12A7</v>
      </c>
      <c r="R187" s="20" t="s">
        <v>679</v>
      </c>
      <c r="S187" s="28"/>
      <c r="W187" s="21" t="s">
        <v>680</v>
      </c>
    </row>
    <row r="188" spans="1:29" ht="15" customHeight="1" x14ac:dyDescent="0.25">
      <c r="A188" s="7" t="s">
        <v>1</v>
      </c>
      <c r="B188" s="8" t="s">
        <v>31</v>
      </c>
      <c r="C188" s="8" t="s">
        <v>123</v>
      </c>
      <c r="D188" s="8" t="s">
        <v>128</v>
      </c>
      <c r="E188" s="8" t="s">
        <v>147</v>
      </c>
      <c r="F188" s="8" t="s">
        <v>148</v>
      </c>
      <c r="G188" s="8" t="s">
        <v>158</v>
      </c>
      <c r="H188" s="8" t="s">
        <v>159</v>
      </c>
      <c r="I188" s="8" t="s">
        <v>166</v>
      </c>
      <c r="J188" s="8" t="s">
        <v>167</v>
      </c>
      <c r="K188" s="8" t="s">
        <v>168</v>
      </c>
      <c r="L188" s="8" t="s">
        <v>169</v>
      </c>
      <c r="M188" s="8" t="s">
        <v>170</v>
      </c>
      <c r="O188" s="22" t="s">
        <v>699</v>
      </c>
      <c r="P188" s="23" t="s">
        <v>681</v>
      </c>
      <c r="Q188" s="23" t="s">
        <v>682</v>
      </c>
      <c r="R188" s="23" t="s">
        <v>683</v>
      </c>
      <c r="S188" s="23" t="s">
        <v>684</v>
      </c>
      <c r="T188" s="23" t="s">
        <v>685</v>
      </c>
      <c r="U188" s="23" t="s">
        <v>686</v>
      </c>
      <c r="V188" s="24"/>
      <c r="W188" s="22" t="s">
        <v>699</v>
      </c>
      <c r="X188" s="23" t="s">
        <v>681</v>
      </c>
      <c r="Y188" s="23" t="s">
        <v>682</v>
      </c>
      <c r="Z188" s="23" t="s">
        <v>683</v>
      </c>
      <c r="AA188" s="23" t="s">
        <v>684</v>
      </c>
      <c r="AB188" s="23" t="s">
        <v>685</v>
      </c>
      <c r="AC188" s="23" t="s">
        <v>686</v>
      </c>
    </row>
    <row r="189" spans="1:29" ht="15" customHeight="1" x14ac:dyDescent="0.25">
      <c r="A189" s="9" t="s">
        <v>32</v>
      </c>
      <c r="B189" s="10" t="s">
        <v>52</v>
      </c>
      <c r="C189" s="10" t="s">
        <v>125</v>
      </c>
      <c r="D189" s="10" t="s">
        <v>96</v>
      </c>
      <c r="E189" s="10" t="s">
        <v>105</v>
      </c>
      <c r="F189" s="10" t="s">
        <v>84</v>
      </c>
      <c r="G189" s="10" t="s">
        <v>105</v>
      </c>
      <c r="H189" s="10" t="s">
        <v>84</v>
      </c>
      <c r="I189" s="10" t="s">
        <v>107</v>
      </c>
      <c r="J189" s="10" t="s">
        <v>107</v>
      </c>
      <c r="K189" s="10" t="s">
        <v>140</v>
      </c>
      <c r="L189" s="11"/>
      <c r="M189" s="11"/>
      <c r="O189" s="25" t="s">
        <v>32</v>
      </c>
      <c r="P189" s="26" t="str">
        <f>IF(B189&lt;&gt;"",B189,"")</f>
        <v>CC-Nguyệt</v>
      </c>
      <c r="Q189" s="26" t="str">
        <f>IF(D189&lt;&gt;"",D189,"")</f>
        <v>Sử-Triều</v>
      </c>
      <c r="R189" s="26" t="str">
        <f>IF(F189&lt;&gt;"",F189,"")</f>
        <v>Anh-TrinhAV</v>
      </c>
      <c r="S189" s="26" t="str">
        <f>IF(H189&lt;&gt;"",H189,"")</f>
        <v>Anh-TrinhAV</v>
      </c>
      <c r="T189" s="26" t="str">
        <f>IF(J189&lt;&gt;"",J189,"")</f>
        <v>GDCD-KiềuCD</v>
      </c>
      <c r="U189" s="26" t="str">
        <f>IF(L189&lt;&gt;"",L189,"")</f>
        <v/>
      </c>
      <c r="V189" s="24"/>
      <c r="W189" s="25" t="s">
        <v>32</v>
      </c>
      <c r="X189" s="26" t="str">
        <f>IF(C189&lt;&gt;"",C189,"")</f>
        <v>GDQP-Tuấn</v>
      </c>
      <c r="Y189" s="26" t="str">
        <f>IF(E189&lt;&gt;"",E189,"")</f>
        <v>Địa-Nguyệt</v>
      </c>
      <c r="Z189" s="26" t="str">
        <f>IF(G189&lt;&gt;"",G189,"")</f>
        <v>Địa-Nguyệt</v>
      </c>
      <c r="AA189" s="26" t="str">
        <f>IF(I189&lt;&gt;"",I189,"")</f>
        <v>GDCD-KiềuCD</v>
      </c>
      <c r="AB189" s="26" t="str">
        <f>IF(K189&lt;&gt;"",K189,"")</f>
        <v>Toán-HươngT</v>
      </c>
      <c r="AC189" s="26" t="str">
        <f>IF(M189&lt;&gt;"",M189,"")</f>
        <v/>
      </c>
    </row>
    <row r="190" spans="1:29" ht="15" customHeight="1" x14ac:dyDescent="0.25">
      <c r="A190" s="9" t="s">
        <v>57</v>
      </c>
      <c r="B190" s="10" t="s">
        <v>77</v>
      </c>
      <c r="C190" s="10" t="s">
        <v>127</v>
      </c>
      <c r="D190" s="10" t="s">
        <v>122</v>
      </c>
      <c r="E190" s="10" t="s">
        <v>96</v>
      </c>
      <c r="F190" s="10" t="s">
        <v>84</v>
      </c>
      <c r="G190" s="10" t="s">
        <v>84</v>
      </c>
      <c r="H190" s="10" t="s">
        <v>84</v>
      </c>
      <c r="I190" s="10" t="s">
        <v>107</v>
      </c>
      <c r="J190" s="10" t="s">
        <v>116</v>
      </c>
      <c r="K190" s="10" t="s">
        <v>122</v>
      </c>
      <c r="L190" s="11"/>
      <c r="M190" s="11"/>
      <c r="O190" s="25" t="s">
        <v>57</v>
      </c>
      <c r="P190" s="26" t="str">
        <f t="shared" ref="P190:P193" si="276">IF(B190&lt;&gt;"",B190,"")</f>
        <v>SH-Nguyệt</v>
      </c>
      <c r="Q190" s="26" t="str">
        <f t="shared" ref="Q190:Q193" si="277">IF(D190&lt;&gt;"",D190,"")</f>
        <v>Văn-HươngV</v>
      </c>
      <c r="R190" s="26" t="str">
        <f t="shared" ref="R190:R193" si="278">IF(F190&lt;&gt;"",F190,"")</f>
        <v>Anh-TrinhAV</v>
      </c>
      <c r="S190" s="26" t="str">
        <f t="shared" ref="S190:S193" si="279">IF(H190&lt;&gt;"",H190,"")</f>
        <v>Anh-TrinhAV</v>
      </c>
      <c r="T190" s="26" t="str">
        <f t="shared" ref="T190:T193" si="280">IF(J190&lt;&gt;"",J190,"")</f>
        <v>Hóa-LinhH</v>
      </c>
      <c r="U190" s="26" t="str">
        <f t="shared" ref="U190:U193" si="281">IF(L190&lt;&gt;"",L190,"")</f>
        <v/>
      </c>
      <c r="V190" s="24"/>
      <c r="W190" s="25" t="s">
        <v>57</v>
      </c>
      <c r="X190" s="26" t="str">
        <f t="shared" ref="X190:X193" si="282">IF(C190&lt;&gt;"",C190,"")</f>
        <v>TD-Nam</v>
      </c>
      <c r="Y190" s="26" t="str">
        <f t="shared" ref="Y190:Y193" si="283">IF(E190&lt;&gt;"",E190,"")</f>
        <v>Sử-Triều</v>
      </c>
      <c r="Z190" s="26" t="str">
        <f t="shared" ref="Z190:Z193" si="284">IF(G190&lt;&gt;"",G190,"")</f>
        <v>Anh-TrinhAV</v>
      </c>
      <c r="AA190" s="26" t="str">
        <f t="shared" ref="AA190:AA193" si="285">IF(I190&lt;&gt;"",I190,"")</f>
        <v>GDCD-KiềuCD</v>
      </c>
      <c r="AB190" s="26" t="str">
        <f t="shared" ref="AB190:AB193" si="286">IF(K190&lt;&gt;"",K190,"")</f>
        <v>Văn-HươngV</v>
      </c>
      <c r="AC190" s="26" t="str">
        <f t="shared" ref="AC190:AC193" si="287">IF(M190&lt;&gt;"",M190,"")</f>
        <v/>
      </c>
    </row>
    <row r="191" spans="1:29" ht="15" customHeight="1" x14ac:dyDescent="0.25">
      <c r="A191" s="9" t="s">
        <v>82</v>
      </c>
      <c r="B191" s="10" t="s">
        <v>151</v>
      </c>
      <c r="C191" s="10" t="s">
        <v>84</v>
      </c>
      <c r="D191" s="10" t="s">
        <v>122</v>
      </c>
      <c r="E191" s="10" t="s">
        <v>96</v>
      </c>
      <c r="F191" s="10" t="s">
        <v>106</v>
      </c>
      <c r="G191" s="10" t="s">
        <v>140</v>
      </c>
      <c r="H191" s="10" t="s">
        <v>140</v>
      </c>
      <c r="I191" s="10" t="s">
        <v>127</v>
      </c>
      <c r="J191" s="10" t="s">
        <v>104</v>
      </c>
      <c r="K191" s="10" t="s">
        <v>122</v>
      </c>
      <c r="L191" s="11"/>
      <c r="M191" s="11"/>
      <c r="O191" s="25" t="s">
        <v>82</v>
      </c>
      <c r="P191" s="26" t="str">
        <f t="shared" si="276"/>
        <v>Tin-Trung</v>
      </c>
      <c r="Q191" s="26" t="str">
        <f t="shared" si="277"/>
        <v>Văn-HươngV</v>
      </c>
      <c r="R191" s="26" t="str">
        <f t="shared" si="278"/>
        <v>Sinh-Nga</v>
      </c>
      <c r="S191" s="26" t="str">
        <f t="shared" si="279"/>
        <v>Toán-HươngT</v>
      </c>
      <c r="T191" s="26" t="str">
        <f t="shared" si="280"/>
        <v>Lý-Yến</v>
      </c>
      <c r="U191" s="26" t="str">
        <f t="shared" si="281"/>
        <v/>
      </c>
      <c r="V191" s="24"/>
      <c r="W191" s="25" t="s">
        <v>82</v>
      </c>
      <c r="X191" s="26" t="str">
        <f t="shared" si="282"/>
        <v>Anh-TrinhAV</v>
      </c>
      <c r="Y191" s="26" t="str">
        <f t="shared" si="283"/>
        <v>Sử-Triều</v>
      </c>
      <c r="Z191" s="26" t="str">
        <f t="shared" si="284"/>
        <v>Toán-HươngT</v>
      </c>
      <c r="AA191" s="26" t="str">
        <f t="shared" si="285"/>
        <v>TD-Nam</v>
      </c>
      <c r="AB191" s="26" t="str">
        <f t="shared" si="286"/>
        <v>Văn-HươngV</v>
      </c>
      <c r="AC191" s="26" t="str">
        <f t="shared" si="287"/>
        <v/>
      </c>
    </row>
    <row r="192" spans="1:29" ht="15" customHeight="1" x14ac:dyDescent="0.25">
      <c r="A192" s="9" t="s">
        <v>110</v>
      </c>
      <c r="B192" s="10" t="s">
        <v>120</v>
      </c>
      <c r="C192" s="10"/>
      <c r="D192" s="10" t="s">
        <v>104</v>
      </c>
      <c r="E192" s="10"/>
      <c r="F192" s="10" t="s">
        <v>140</v>
      </c>
      <c r="G192" s="10"/>
      <c r="H192" s="10" t="s">
        <v>122</v>
      </c>
      <c r="I192" s="10"/>
      <c r="J192" s="10" t="s">
        <v>140</v>
      </c>
      <c r="K192" s="10"/>
      <c r="L192" s="11"/>
      <c r="M192" s="11"/>
      <c r="O192" s="25" t="s">
        <v>110</v>
      </c>
      <c r="P192" s="26" t="str">
        <f t="shared" si="276"/>
        <v>CN-Giang</v>
      </c>
      <c r="Q192" s="26" t="str">
        <f t="shared" si="277"/>
        <v>Lý-Yến</v>
      </c>
      <c r="R192" s="26" t="str">
        <f t="shared" si="278"/>
        <v>Toán-HươngT</v>
      </c>
      <c r="S192" s="26" t="str">
        <f t="shared" si="279"/>
        <v>Văn-HươngV</v>
      </c>
      <c r="T192" s="26" t="str">
        <f t="shared" si="280"/>
        <v>Toán-HươngT</v>
      </c>
      <c r="U192" s="26" t="str">
        <f t="shared" si="281"/>
        <v/>
      </c>
      <c r="V192" s="24"/>
      <c r="W192" s="25" t="s">
        <v>110</v>
      </c>
      <c r="X192" s="26" t="str">
        <f t="shared" si="282"/>
        <v/>
      </c>
      <c r="Y192" s="26" t="str">
        <f t="shared" si="283"/>
        <v/>
      </c>
      <c r="Z192" s="26" t="str">
        <f t="shared" si="284"/>
        <v/>
      </c>
      <c r="AA192" s="26" t="str">
        <f t="shared" si="285"/>
        <v/>
      </c>
      <c r="AB192" s="26" t="str">
        <f t="shared" si="286"/>
        <v/>
      </c>
      <c r="AC192" s="26" t="str">
        <f t="shared" si="287"/>
        <v/>
      </c>
    </row>
    <row r="193" spans="1:29" ht="15" customHeight="1" x14ac:dyDescent="0.25">
      <c r="A193" s="9" t="s">
        <v>121</v>
      </c>
      <c r="B193" s="10" t="s">
        <v>116</v>
      </c>
      <c r="C193" s="11"/>
      <c r="D193" s="10" t="s">
        <v>105</v>
      </c>
      <c r="E193" s="11"/>
      <c r="F193" s="10" t="s">
        <v>140</v>
      </c>
      <c r="G193" s="11"/>
      <c r="H193" s="10" t="s">
        <v>122</v>
      </c>
      <c r="I193" s="40"/>
      <c r="J193" s="10" t="s">
        <v>140</v>
      </c>
      <c r="K193" s="11"/>
      <c r="L193" s="11"/>
      <c r="M193" s="11"/>
      <c r="O193" s="25" t="s">
        <v>121</v>
      </c>
      <c r="P193" s="26" t="str">
        <f t="shared" si="276"/>
        <v>Hóa-LinhH</v>
      </c>
      <c r="Q193" s="26" t="str">
        <f t="shared" si="277"/>
        <v>Địa-Nguyệt</v>
      </c>
      <c r="R193" s="26" t="str">
        <f t="shared" si="278"/>
        <v>Toán-HươngT</v>
      </c>
      <c r="S193" s="26" t="str">
        <f t="shared" si="279"/>
        <v>Văn-HươngV</v>
      </c>
      <c r="T193" s="26" t="str">
        <f t="shared" si="280"/>
        <v>Toán-HươngT</v>
      </c>
      <c r="U193" s="26" t="str">
        <f t="shared" si="281"/>
        <v/>
      </c>
      <c r="V193" s="24"/>
      <c r="W193" s="25" t="s">
        <v>121</v>
      </c>
      <c r="X193" s="26" t="str">
        <f t="shared" si="282"/>
        <v/>
      </c>
      <c r="Y193" s="26" t="str">
        <f t="shared" si="283"/>
        <v/>
      </c>
      <c r="Z193" s="26" t="str">
        <f t="shared" si="284"/>
        <v/>
      </c>
      <c r="AA193" s="26" t="str">
        <f t="shared" si="285"/>
        <v/>
      </c>
      <c r="AB193" s="26" t="str">
        <f t="shared" si="286"/>
        <v/>
      </c>
      <c r="AC193" s="26" t="str">
        <f t="shared" si="287"/>
        <v/>
      </c>
    </row>
    <row r="194" spans="1:29" ht="15" customHeight="1" x14ac:dyDescent="0.25">
      <c r="A194" s="6"/>
      <c r="B194" s="6"/>
      <c r="C194" s="6"/>
      <c r="D194" s="6"/>
      <c r="E194" s="6"/>
      <c r="F194" s="6"/>
      <c r="G194" s="6"/>
      <c r="H194" s="6"/>
      <c r="I194" s="32"/>
      <c r="J194" s="6"/>
      <c r="K194" s="6"/>
      <c r="L194" s="6"/>
      <c r="M194" s="6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</row>
    <row r="195" spans="1:29" ht="15" customHeight="1" x14ac:dyDescent="0.25">
      <c r="A195" s="4"/>
      <c r="B195" s="5" t="s">
        <v>195</v>
      </c>
      <c r="C195" s="6"/>
      <c r="D195" s="6"/>
      <c r="E195" s="6"/>
      <c r="F195" s="6"/>
      <c r="G195" s="6"/>
      <c r="H195" s="6"/>
      <c r="I195" s="32"/>
      <c r="J195" s="6"/>
      <c r="K195" s="6"/>
      <c r="L195" s="6"/>
      <c r="M195" s="6"/>
      <c r="O195" s="19" t="str">
        <f>B195</f>
        <v>Thời khóa biểu của lớp: 12A8</v>
      </c>
      <c r="R195" s="20" t="s">
        <v>679</v>
      </c>
      <c r="S195" s="28"/>
      <c r="W195" s="21" t="s">
        <v>680</v>
      </c>
    </row>
    <row r="196" spans="1:29" ht="15" customHeight="1" x14ac:dyDescent="0.25">
      <c r="A196" s="7" t="s">
        <v>1</v>
      </c>
      <c r="B196" s="8" t="s">
        <v>31</v>
      </c>
      <c r="C196" s="8" t="s">
        <v>123</v>
      </c>
      <c r="D196" s="8" t="s">
        <v>128</v>
      </c>
      <c r="E196" s="8" t="s">
        <v>147</v>
      </c>
      <c r="F196" s="8" t="s">
        <v>148</v>
      </c>
      <c r="G196" s="8" t="s">
        <v>158</v>
      </c>
      <c r="H196" s="8" t="s">
        <v>159</v>
      </c>
      <c r="I196" s="8" t="s">
        <v>166</v>
      </c>
      <c r="J196" s="8" t="s">
        <v>167</v>
      </c>
      <c r="K196" s="8" t="s">
        <v>168</v>
      </c>
      <c r="L196" s="8" t="s">
        <v>169</v>
      </c>
      <c r="M196" s="8" t="s">
        <v>170</v>
      </c>
      <c r="O196" s="22" t="s">
        <v>699</v>
      </c>
      <c r="P196" s="23" t="s">
        <v>681</v>
      </c>
      <c r="Q196" s="23" t="s">
        <v>682</v>
      </c>
      <c r="R196" s="23" t="s">
        <v>683</v>
      </c>
      <c r="S196" s="23" t="s">
        <v>684</v>
      </c>
      <c r="T196" s="23" t="s">
        <v>685</v>
      </c>
      <c r="U196" s="23" t="s">
        <v>686</v>
      </c>
      <c r="V196" s="24"/>
      <c r="W196" s="22" t="s">
        <v>699</v>
      </c>
      <c r="X196" s="23" t="s">
        <v>681</v>
      </c>
      <c r="Y196" s="23" t="s">
        <v>682</v>
      </c>
      <c r="Z196" s="23" t="s">
        <v>683</v>
      </c>
      <c r="AA196" s="23" t="s">
        <v>684</v>
      </c>
      <c r="AB196" s="23" t="s">
        <v>685</v>
      </c>
      <c r="AC196" s="23" t="s">
        <v>686</v>
      </c>
    </row>
    <row r="197" spans="1:29" ht="15" customHeight="1" x14ac:dyDescent="0.25">
      <c r="A197" s="9" t="s">
        <v>32</v>
      </c>
      <c r="B197" s="10" t="s">
        <v>53</v>
      </c>
      <c r="C197" s="10" t="s">
        <v>107</v>
      </c>
      <c r="D197" s="10" t="s">
        <v>104</v>
      </c>
      <c r="E197" s="10" t="s">
        <v>122</v>
      </c>
      <c r="F197" s="10" t="s">
        <v>151</v>
      </c>
      <c r="G197" s="10" t="s">
        <v>133</v>
      </c>
      <c r="H197" s="10" t="s">
        <v>120</v>
      </c>
      <c r="I197" s="10" t="s">
        <v>105</v>
      </c>
      <c r="J197" s="10" t="s">
        <v>104</v>
      </c>
      <c r="K197" s="10" t="s">
        <v>122</v>
      </c>
      <c r="L197" s="11"/>
      <c r="M197" s="11"/>
      <c r="O197" s="25" t="s">
        <v>32</v>
      </c>
      <c r="P197" s="26" t="str">
        <f>IF(B197&lt;&gt;"",B197,"")</f>
        <v>CC-PhươngS</v>
      </c>
      <c r="Q197" s="26" t="str">
        <f>IF(D197&lt;&gt;"",D197,"")</f>
        <v>Lý-Yến</v>
      </c>
      <c r="R197" s="26" t="str">
        <f>IF(F197&lt;&gt;"",F197,"")</f>
        <v>Tin-Trung</v>
      </c>
      <c r="S197" s="26" t="str">
        <f>IF(H197&lt;&gt;"",H197,"")</f>
        <v>CN-Giang</v>
      </c>
      <c r="T197" s="26" t="str">
        <f>IF(J197&lt;&gt;"",J197,"")</f>
        <v>Lý-Yến</v>
      </c>
      <c r="U197" s="26" t="str">
        <f>IF(L197&lt;&gt;"",L197,"")</f>
        <v/>
      </c>
      <c r="V197" s="24"/>
      <c r="W197" s="25" t="s">
        <v>32</v>
      </c>
      <c r="X197" s="26" t="str">
        <f>IF(C197&lt;&gt;"",C197,"")</f>
        <v>GDCD-KiềuCD</v>
      </c>
      <c r="Y197" s="26" t="str">
        <f>IF(E197&lt;&gt;"",E197,"")</f>
        <v>Văn-HươngV</v>
      </c>
      <c r="Z197" s="26" t="str">
        <f>IF(G197&lt;&gt;"",G197,"")</f>
        <v>Toán-Thuận</v>
      </c>
      <c r="AA197" s="26" t="str">
        <f>IF(I197&lt;&gt;"",I197,"")</f>
        <v>Địa-Nguyệt</v>
      </c>
      <c r="AB197" s="26" t="str">
        <f>IF(K197&lt;&gt;"",K197,"")</f>
        <v>Văn-HươngV</v>
      </c>
      <c r="AC197" s="26" t="str">
        <f>IF(M197&lt;&gt;"",M197,"")</f>
        <v/>
      </c>
    </row>
    <row r="198" spans="1:29" ht="15" customHeight="1" x14ac:dyDescent="0.25">
      <c r="A198" s="9" t="s">
        <v>57</v>
      </c>
      <c r="B198" s="10" t="s">
        <v>78</v>
      </c>
      <c r="C198" s="10" t="s">
        <v>133</v>
      </c>
      <c r="D198" s="10" t="s">
        <v>101</v>
      </c>
      <c r="E198" s="10" t="s">
        <v>124</v>
      </c>
      <c r="F198" s="10" t="s">
        <v>133</v>
      </c>
      <c r="G198" s="10" t="s">
        <v>105</v>
      </c>
      <c r="H198" s="10" t="s">
        <v>118</v>
      </c>
      <c r="I198" s="10" t="s">
        <v>118</v>
      </c>
      <c r="J198" s="10" t="s">
        <v>106</v>
      </c>
      <c r="K198" s="10" t="s">
        <v>107</v>
      </c>
      <c r="L198" s="11"/>
      <c r="M198" s="11"/>
      <c r="O198" s="25" t="s">
        <v>57</v>
      </c>
      <c r="P198" s="26" t="str">
        <f t="shared" ref="P198:P201" si="288">IF(B198&lt;&gt;"",B198,"")</f>
        <v>SH-PhươngS</v>
      </c>
      <c r="Q198" s="26" t="str">
        <f t="shared" ref="Q198:Q201" si="289">IF(D198&lt;&gt;"",D198,"")</f>
        <v>Hóa-TrinhH</v>
      </c>
      <c r="R198" s="26" t="str">
        <f t="shared" ref="R198:R201" si="290">IF(F198&lt;&gt;"",F198,"")</f>
        <v>Toán-Thuận</v>
      </c>
      <c r="S198" s="26" t="str">
        <f t="shared" ref="S198:S201" si="291">IF(H198&lt;&gt;"",H198,"")</f>
        <v>Anh-DungAV</v>
      </c>
      <c r="T198" s="26" t="str">
        <f t="shared" ref="T198:T201" si="292">IF(J198&lt;&gt;"",J198,"")</f>
        <v>Sinh-Nga</v>
      </c>
      <c r="U198" s="26" t="str">
        <f t="shared" ref="U198:U201" si="293">IF(L198&lt;&gt;"",L198,"")</f>
        <v/>
      </c>
      <c r="V198" s="24"/>
      <c r="W198" s="25" t="s">
        <v>57</v>
      </c>
      <c r="X198" s="26" t="str">
        <f t="shared" ref="X198:X201" si="294">IF(C198&lt;&gt;"",C198,"")</f>
        <v>Toán-Thuận</v>
      </c>
      <c r="Y198" s="26" t="str">
        <f t="shared" ref="Y198:Y201" si="295">IF(E198&lt;&gt;"",E198,"")</f>
        <v>TD-Hiệp</v>
      </c>
      <c r="Z198" s="26" t="str">
        <f t="shared" ref="Z198:Z201" si="296">IF(G198&lt;&gt;"",G198,"")</f>
        <v>Địa-Nguyệt</v>
      </c>
      <c r="AA198" s="26" t="str">
        <f t="shared" ref="AA198:AA201" si="297">IF(I198&lt;&gt;"",I198,"")</f>
        <v>Anh-DungAV</v>
      </c>
      <c r="AB198" s="26" t="str">
        <f t="shared" ref="AB198:AB201" si="298">IF(K198&lt;&gt;"",K198,"")</f>
        <v>GDCD-KiềuCD</v>
      </c>
      <c r="AC198" s="26" t="str">
        <f t="shared" ref="AC198:AC201" si="299">IF(M198&lt;&gt;"",M198,"")</f>
        <v/>
      </c>
    </row>
    <row r="199" spans="1:29" ht="15" customHeight="1" x14ac:dyDescent="0.25">
      <c r="A199" s="9" t="s">
        <v>82</v>
      </c>
      <c r="B199" s="10" t="s">
        <v>133</v>
      </c>
      <c r="C199" s="10" t="s">
        <v>124</v>
      </c>
      <c r="D199" s="10" t="s">
        <v>88</v>
      </c>
      <c r="E199" s="10" t="s">
        <v>88</v>
      </c>
      <c r="F199" s="10" t="s">
        <v>133</v>
      </c>
      <c r="G199" s="10" t="s">
        <v>125</v>
      </c>
      <c r="H199" s="10" t="s">
        <v>118</v>
      </c>
      <c r="I199" s="10" t="s">
        <v>118</v>
      </c>
      <c r="J199" s="10" t="s">
        <v>105</v>
      </c>
      <c r="K199" s="10" t="s">
        <v>88</v>
      </c>
      <c r="L199" s="11"/>
      <c r="M199" s="11"/>
      <c r="O199" s="25" t="s">
        <v>82</v>
      </c>
      <c r="P199" s="26" t="str">
        <f t="shared" si="288"/>
        <v>Toán-Thuận</v>
      </c>
      <c r="Q199" s="26" t="str">
        <f t="shared" si="289"/>
        <v>Sử-PhươngS</v>
      </c>
      <c r="R199" s="26" t="str">
        <f t="shared" si="290"/>
        <v>Toán-Thuận</v>
      </c>
      <c r="S199" s="26" t="str">
        <f t="shared" si="291"/>
        <v>Anh-DungAV</v>
      </c>
      <c r="T199" s="26" t="str">
        <f t="shared" si="292"/>
        <v>Địa-Nguyệt</v>
      </c>
      <c r="U199" s="26" t="str">
        <f t="shared" si="293"/>
        <v/>
      </c>
      <c r="V199" s="24"/>
      <c r="W199" s="25" t="s">
        <v>82</v>
      </c>
      <c r="X199" s="26" t="str">
        <f t="shared" si="294"/>
        <v>TD-Hiệp</v>
      </c>
      <c r="Y199" s="26" t="str">
        <f t="shared" si="295"/>
        <v>Sử-PhươngS</v>
      </c>
      <c r="Z199" s="26" t="str">
        <f t="shared" si="296"/>
        <v>GDQP-Tuấn</v>
      </c>
      <c r="AA199" s="26" t="str">
        <f t="shared" si="297"/>
        <v>Anh-DungAV</v>
      </c>
      <c r="AB199" s="26" t="str">
        <f t="shared" si="298"/>
        <v>Sử-PhươngS</v>
      </c>
      <c r="AC199" s="26" t="str">
        <f t="shared" si="299"/>
        <v/>
      </c>
    </row>
    <row r="200" spans="1:29" ht="15" customHeight="1" x14ac:dyDescent="0.25">
      <c r="A200" s="9" t="s">
        <v>110</v>
      </c>
      <c r="B200" s="10" t="s">
        <v>122</v>
      </c>
      <c r="C200" s="10"/>
      <c r="D200" s="10" t="s">
        <v>122</v>
      </c>
      <c r="E200" s="10"/>
      <c r="F200" s="10" t="s">
        <v>118</v>
      </c>
      <c r="G200" s="10"/>
      <c r="H200" s="10" t="s">
        <v>133</v>
      </c>
      <c r="I200" s="10"/>
      <c r="J200" s="10" t="s">
        <v>107</v>
      </c>
      <c r="K200" s="10"/>
      <c r="L200" s="11"/>
      <c r="M200" s="11"/>
      <c r="O200" s="25" t="s">
        <v>110</v>
      </c>
      <c r="P200" s="26" t="str">
        <f t="shared" si="288"/>
        <v>Văn-HươngV</v>
      </c>
      <c r="Q200" s="26" t="str">
        <f t="shared" si="289"/>
        <v>Văn-HươngV</v>
      </c>
      <c r="R200" s="26" t="str">
        <f t="shared" si="290"/>
        <v>Anh-DungAV</v>
      </c>
      <c r="S200" s="26" t="str">
        <f t="shared" si="291"/>
        <v>Toán-Thuận</v>
      </c>
      <c r="T200" s="26" t="str">
        <f t="shared" si="292"/>
        <v>GDCD-KiềuCD</v>
      </c>
      <c r="U200" s="26" t="str">
        <f t="shared" si="293"/>
        <v/>
      </c>
      <c r="V200" s="24"/>
      <c r="W200" s="25" t="s">
        <v>110</v>
      </c>
      <c r="X200" s="26" t="str">
        <f t="shared" si="294"/>
        <v/>
      </c>
      <c r="Y200" s="26" t="str">
        <f t="shared" si="295"/>
        <v/>
      </c>
      <c r="Z200" s="26" t="str">
        <f t="shared" si="296"/>
        <v/>
      </c>
      <c r="AA200" s="26" t="str">
        <f t="shared" si="297"/>
        <v/>
      </c>
      <c r="AB200" s="26" t="str">
        <f t="shared" si="298"/>
        <v/>
      </c>
      <c r="AC200" s="26" t="str">
        <f t="shared" si="299"/>
        <v/>
      </c>
    </row>
    <row r="201" spans="1:29" ht="15" customHeight="1" x14ac:dyDescent="0.25">
      <c r="A201" s="9" t="s">
        <v>121</v>
      </c>
      <c r="B201" s="10" t="s">
        <v>122</v>
      </c>
      <c r="C201" s="11"/>
      <c r="D201" s="10" t="s">
        <v>122</v>
      </c>
      <c r="E201" s="11"/>
      <c r="F201" s="10" t="s">
        <v>118</v>
      </c>
      <c r="G201" s="11"/>
      <c r="H201" s="10" t="s">
        <v>133</v>
      </c>
      <c r="I201" s="40"/>
      <c r="J201" s="10" t="s">
        <v>101</v>
      </c>
      <c r="K201" s="11"/>
      <c r="L201" s="11"/>
      <c r="M201" s="11"/>
      <c r="O201" s="25" t="s">
        <v>121</v>
      </c>
      <c r="P201" s="26" t="str">
        <f t="shared" si="288"/>
        <v>Văn-HươngV</v>
      </c>
      <c r="Q201" s="26" t="str">
        <f t="shared" si="289"/>
        <v>Văn-HươngV</v>
      </c>
      <c r="R201" s="26" t="str">
        <f t="shared" si="290"/>
        <v>Anh-DungAV</v>
      </c>
      <c r="S201" s="26" t="str">
        <f t="shared" si="291"/>
        <v>Toán-Thuận</v>
      </c>
      <c r="T201" s="26" t="str">
        <f t="shared" si="292"/>
        <v>Hóa-TrinhH</v>
      </c>
      <c r="U201" s="26" t="str">
        <f t="shared" si="293"/>
        <v/>
      </c>
      <c r="V201" s="24"/>
      <c r="W201" s="25" t="s">
        <v>121</v>
      </c>
      <c r="X201" s="26" t="str">
        <f t="shared" si="294"/>
        <v/>
      </c>
      <c r="Y201" s="26" t="str">
        <f t="shared" si="295"/>
        <v/>
      </c>
      <c r="Z201" s="26" t="str">
        <f t="shared" si="296"/>
        <v/>
      </c>
      <c r="AA201" s="26" t="str">
        <f t="shared" si="297"/>
        <v/>
      </c>
      <c r="AB201" s="26" t="str">
        <f t="shared" si="298"/>
        <v/>
      </c>
      <c r="AC201" s="26" t="str">
        <f t="shared" si="299"/>
        <v/>
      </c>
    </row>
    <row r="202" spans="1:29" ht="15" customHeight="1" x14ac:dyDescent="0.25">
      <c r="A202" s="6"/>
      <c r="B202" s="6"/>
      <c r="C202" s="6"/>
      <c r="D202" s="6"/>
      <c r="E202" s="6"/>
      <c r="F202" s="6"/>
      <c r="G202" s="6"/>
      <c r="H202" s="6"/>
      <c r="I202" s="32"/>
      <c r="J202" s="6"/>
      <c r="K202" s="6"/>
      <c r="L202" s="6"/>
      <c r="M202" s="6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</row>
    <row r="203" spans="1:29" ht="15" customHeight="1" x14ac:dyDescent="0.25">
      <c r="A203" s="4"/>
      <c r="B203" s="5" t="s">
        <v>196</v>
      </c>
      <c r="C203" s="6"/>
      <c r="D203" s="6"/>
      <c r="E203" s="6"/>
      <c r="F203" s="6"/>
      <c r="G203" s="6"/>
      <c r="H203" s="6"/>
      <c r="I203" s="32"/>
      <c r="J203" s="6"/>
      <c r="K203" s="6"/>
      <c r="L203" s="6"/>
      <c r="M203" s="6"/>
      <c r="O203" s="19" t="str">
        <f>B203</f>
        <v>Thời khóa biểu của lớp: 12A9</v>
      </c>
      <c r="R203" s="20" t="s">
        <v>679</v>
      </c>
      <c r="S203" s="28"/>
      <c r="W203" s="21" t="s">
        <v>680</v>
      </c>
    </row>
    <row r="204" spans="1:29" ht="15" customHeight="1" x14ac:dyDescent="0.25">
      <c r="A204" s="7" t="s">
        <v>1</v>
      </c>
      <c r="B204" s="8" t="s">
        <v>31</v>
      </c>
      <c r="C204" s="8" t="s">
        <v>123</v>
      </c>
      <c r="D204" s="8" t="s">
        <v>128</v>
      </c>
      <c r="E204" s="8" t="s">
        <v>147</v>
      </c>
      <c r="F204" s="8" t="s">
        <v>148</v>
      </c>
      <c r="G204" s="8" t="s">
        <v>158</v>
      </c>
      <c r="H204" s="8" t="s">
        <v>159</v>
      </c>
      <c r="I204" s="8" t="s">
        <v>166</v>
      </c>
      <c r="J204" s="8" t="s">
        <v>167</v>
      </c>
      <c r="K204" s="8" t="s">
        <v>168</v>
      </c>
      <c r="L204" s="8" t="s">
        <v>169</v>
      </c>
      <c r="M204" s="8" t="s">
        <v>170</v>
      </c>
      <c r="O204" s="22" t="s">
        <v>699</v>
      </c>
      <c r="P204" s="23" t="s">
        <v>681</v>
      </c>
      <c r="Q204" s="23" t="s">
        <v>682</v>
      </c>
      <c r="R204" s="23" t="s">
        <v>683</v>
      </c>
      <c r="S204" s="23" t="s">
        <v>684</v>
      </c>
      <c r="T204" s="23" t="s">
        <v>685</v>
      </c>
      <c r="U204" s="23" t="s">
        <v>686</v>
      </c>
      <c r="V204" s="24"/>
      <c r="W204" s="22" t="s">
        <v>699</v>
      </c>
      <c r="X204" s="23" t="s">
        <v>681</v>
      </c>
      <c r="Y204" s="23" t="s">
        <v>682</v>
      </c>
      <c r="Z204" s="23" t="s">
        <v>683</v>
      </c>
      <c r="AA204" s="23" t="s">
        <v>684</v>
      </c>
      <c r="AB204" s="23" t="s">
        <v>685</v>
      </c>
      <c r="AC204" s="23" t="s">
        <v>686</v>
      </c>
    </row>
    <row r="205" spans="1:29" ht="15" customHeight="1" x14ac:dyDescent="0.25">
      <c r="A205" s="9" t="s">
        <v>32</v>
      </c>
      <c r="B205" s="10" t="s">
        <v>54</v>
      </c>
      <c r="C205" s="10" t="s">
        <v>124</v>
      </c>
      <c r="D205" s="10" t="s">
        <v>136</v>
      </c>
      <c r="E205" s="10" t="s">
        <v>136</v>
      </c>
      <c r="F205" s="10" t="s">
        <v>100</v>
      </c>
      <c r="G205" s="10" t="s">
        <v>83</v>
      </c>
      <c r="H205" s="10" t="s">
        <v>83</v>
      </c>
      <c r="I205" s="10" t="s">
        <v>136</v>
      </c>
      <c r="J205" s="10" t="s">
        <v>101</v>
      </c>
      <c r="K205" s="10" t="s">
        <v>83</v>
      </c>
      <c r="L205" s="11"/>
      <c r="M205" s="11"/>
      <c r="O205" s="25" t="s">
        <v>32</v>
      </c>
      <c r="P205" s="26" t="str">
        <f>IF(B205&lt;&gt;"",B205,"")</f>
        <v>CC-Tuyến</v>
      </c>
      <c r="Q205" s="26" t="str">
        <f>IF(D205&lt;&gt;"",D205,"")</f>
        <v>Văn-Tuyến</v>
      </c>
      <c r="R205" s="26" t="str">
        <f>IF(F205&lt;&gt;"",F205,"")</f>
        <v>Lý-NgânL</v>
      </c>
      <c r="S205" s="26" t="str">
        <f>IF(H205&lt;&gt;"",H205,"")</f>
        <v>Anh-Hạnh</v>
      </c>
      <c r="T205" s="26" t="str">
        <f>IF(J205&lt;&gt;"",J205,"")</f>
        <v>Hóa-TrinhH</v>
      </c>
      <c r="U205" s="26" t="str">
        <f>IF(L205&lt;&gt;"",L205,"")</f>
        <v/>
      </c>
      <c r="V205" s="24"/>
      <c r="W205" s="25" t="s">
        <v>32</v>
      </c>
      <c r="X205" s="26" t="str">
        <f>IF(C205&lt;&gt;"",C205,"")</f>
        <v>TD-Hiệp</v>
      </c>
      <c r="Y205" s="26" t="str">
        <f>IF(E205&lt;&gt;"",E205,"")</f>
        <v>Văn-Tuyến</v>
      </c>
      <c r="Z205" s="26" t="str">
        <f>IF(G205&lt;&gt;"",G205,"")</f>
        <v>Anh-Hạnh</v>
      </c>
      <c r="AA205" s="26" t="str">
        <f>IF(I205&lt;&gt;"",I205,"")</f>
        <v>Văn-Tuyến</v>
      </c>
      <c r="AB205" s="26" t="str">
        <f>IF(K205&lt;&gt;"",K205,"")</f>
        <v>Anh-Hạnh</v>
      </c>
      <c r="AC205" s="26" t="str">
        <f>IF(M205&lt;&gt;"",M205,"")</f>
        <v/>
      </c>
    </row>
    <row r="206" spans="1:29" ht="15" customHeight="1" x14ac:dyDescent="0.25">
      <c r="A206" s="9" t="s">
        <v>57</v>
      </c>
      <c r="B206" s="10" t="s">
        <v>79</v>
      </c>
      <c r="C206" s="10" t="s">
        <v>102</v>
      </c>
      <c r="D206" s="10" t="s">
        <v>136</v>
      </c>
      <c r="E206" s="10" t="s">
        <v>107</v>
      </c>
      <c r="F206" s="10" t="s">
        <v>161</v>
      </c>
      <c r="G206" s="10" t="s">
        <v>124</v>
      </c>
      <c r="H206" s="10" t="s">
        <v>83</v>
      </c>
      <c r="I206" s="10" t="s">
        <v>125</v>
      </c>
      <c r="J206" s="10" t="s">
        <v>105</v>
      </c>
      <c r="K206" s="10" t="s">
        <v>161</v>
      </c>
      <c r="L206" s="11"/>
      <c r="M206" s="11"/>
      <c r="O206" s="25" t="s">
        <v>57</v>
      </c>
      <c r="P206" s="26" t="str">
        <f t="shared" ref="P206:P209" si="300">IF(B206&lt;&gt;"",B206,"")</f>
        <v>SH-Tuyến</v>
      </c>
      <c r="Q206" s="26" t="str">
        <f t="shared" ref="Q206:Q209" si="301">IF(D206&lt;&gt;"",D206,"")</f>
        <v>Văn-Tuyến</v>
      </c>
      <c r="R206" s="26" t="str">
        <f t="shared" ref="R206:R209" si="302">IF(F206&lt;&gt;"",F206,"")</f>
        <v>Toán-Lạt</v>
      </c>
      <c r="S206" s="26" t="str">
        <f t="shared" ref="S206:S209" si="303">IF(H206&lt;&gt;"",H206,"")</f>
        <v>Anh-Hạnh</v>
      </c>
      <c r="T206" s="26" t="str">
        <f t="shared" ref="T206:T209" si="304">IF(J206&lt;&gt;"",J206,"")</f>
        <v>Địa-Nguyệt</v>
      </c>
      <c r="U206" s="26" t="str">
        <f t="shared" ref="U206:U209" si="305">IF(L206&lt;&gt;"",L206,"")</f>
        <v/>
      </c>
      <c r="V206" s="24"/>
      <c r="W206" s="25" t="s">
        <v>57</v>
      </c>
      <c r="X206" s="26" t="str">
        <f t="shared" ref="X206:X209" si="306">IF(C206&lt;&gt;"",C206,"")</f>
        <v>Sử-Tuyết</v>
      </c>
      <c r="Y206" s="26" t="str">
        <f t="shared" ref="Y206:Y209" si="307">IF(E206&lt;&gt;"",E206,"")</f>
        <v>GDCD-KiềuCD</v>
      </c>
      <c r="Z206" s="26" t="str">
        <f t="shared" ref="Z206:Z209" si="308">IF(G206&lt;&gt;"",G206,"")</f>
        <v>TD-Hiệp</v>
      </c>
      <c r="AA206" s="26" t="str">
        <f t="shared" ref="AA206:AA209" si="309">IF(I206&lt;&gt;"",I206,"")</f>
        <v>GDQP-Tuấn</v>
      </c>
      <c r="AB206" s="26" t="str">
        <f t="shared" ref="AB206:AB209" si="310">IF(K206&lt;&gt;"",K206,"")</f>
        <v>Toán-Lạt</v>
      </c>
      <c r="AC206" s="26" t="str">
        <f t="shared" ref="AC206:AC209" si="311">IF(M206&lt;&gt;"",M206,"")</f>
        <v/>
      </c>
    </row>
    <row r="207" spans="1:29" ht="15" customHeight="1" x14ac:dyDescent="0.25">
      <c r="A207" s="9" t="s">
        <v>82</v>
      </c>
      <c r="B207" s="10" t="s">
        <v>120</v>
      </c>
      <c r="C207" s="10" t="s">
        <v>102</v>
      </c>
      <c r="D207" s="10" t="s">
        <v>107</v>
      </c>
      <c r="E207" s="10" t="s">
        <v>107</v>
      </c>
      <c r="F207" s="10" t="s">
        <v>161</v>
      </c>
      <c r="G207" s="10" t="s">
        <v>105</v>
      </c>
      <c r="H207" s="10" t="s">
        <v>161</v>
      </c>
      <c r="I207" s="10" t="s">
        <v>105</v>
      </c>
      <c r="J207" s="10" t="s">
        <v>83</v>
      </c>
      <c r="K207" s="10" t="s">
        <v>161</v>
      </c>
      <c r="L207" s="11"/>
      <c r="M207" s="11"/>
      <c r="O207" s="25" t="s">
        <v>82</v>
      </c>
      <c r="P207" s="26" t="str">
        <f t="shared" si="300"/>
        <v>CN-Giang</v>
      </c>
      <c r="Q207" s="26" t="str">
        <f t="shared" si="301"/>
        <v>GDCD-KiềuCD</v>
      </c>
      <c r="R207" s="26" t="str">
        <f t="shared" si="302"/>
        <v>Toán-Lạt</v>
      </c>
      <c r="S207" s="26" t="str">
        <f t="shared" si="303"/>
        <v>Toán-Lạt</v>
      </c>
      <c r="T207" s="26" t="str">
        <f t="shared" si="304"/>
        <v>Anh-Hạnh</v>
      </c>
      <c r="U207" s="26" t="str">
        <f t="shared" si="305"/>
        <v/>
      </c>
      <c r="V207" s="24"/>
      <c r="W207" s="25" t="s">
        <v>82</v>
      </c>
      <c r="X207" s="26" t="str">
        <f t="shared" si="306"/>
        <v>Sử-Tuyết</v>
      </c>
      <c r="Y207" s="26" t="str">
        <f t="shared" si="307"/>
        <v>GDCD-KiềuCD</v>
      </c>
      <c r="Z207" s="26" t="str">
        <f t="shared" si="308"/>
        <v>Địa-Nguyệt</v>
      </c>
      <c r="AA207" s="26" t="str">
        <f t="shared" si="309"/>
        <v>Địa-Nguyệt</v>
      </c>
      <c r="AB207" s="26" t="str">
        <f t="shared" si="310"/>
        <v>Toán-Lạt</v>
      </c>
      <c r="AC207" s="26" t="str">
        <f t="shared" si="311"/>
        <v/>
      </c>
    </row>
    <row r="208" spans="1:29" ht="15" customHeight="1" x14ac:dyDescent="0.25">
      <c r="A208" s="9" t="s">
        <v>110</v>
      </c>
      <c r="B208" s="10" t="s">
        <v>161</v>
      </c>
      <c r="C208" s="10"/>
      <c r="D208" s="10" t="s">
        <v>102</v>
      </c>
      <c r="E208" s="10"/>
      <c r="F208" s="10" t="s">
        <v>151</v>
      </c>
      <c r="G208" s="10"/>
      <c r="H208" s="10" t="s">
        <v>136</v>
      </c>
      <c r="I208" s="10"/>
      <c r="J208" s="10" t="s">
        <v>83</v>
      </c>
      <c r="K208" s="10"/>
      <c r="L208" s="11"/>
      <c r="M208" s="11"/>
      <c r="O208" s="25" t="s">
        <v>110</v>
      </c>
      <c r="P208" s="26" t="str">
        <f t="shared" si="300"/>
        <v>Toán-Lạt</v>
      </c>
      <c r="Q208" s="26" t="str">
        <f t="shared" si="301"/>
        <v>Sử-Tuyết</v>
      </c>
      <c r="R208" s="26" t="str">
        <f t="shared" si="302"/>
        <v>Tin-Trung</v>
      </c>
      <c r="S208" s="26" t="str">
        <f t="shared" si="303"/>
        <v>Văn-Tuyến</v>
      </c>
      <c r="T208" s="26" t="str">
        <f t="shared" si="304"/>
        <v>Anh-Hạnh</v>
      </c>
      <c r="U208" s="26" t="str">
        <f t="shared" si="305"/>
        <v/>
      </c>
      <c r="V208" s="24"/>
      <c r="W208" s="25" t="s">
        <v>110</v>
      </c>
      <c r="X208" s="26" t="str">
        <f t="shared" si="306"/>
        <v/>
      </c>
      <c r="Y208" s="26" t="str">
        <f t="shared" si="307"/>
        <v/>
      </c>
      <c r="Z208" s="26" t="str">
        <f t="shared" si="308"/>
        <v/>
      </c>
      <c r="AA208" s="26" t="str">
        <f t="shared" si="309"/>
        <v/>
      </c>
      <c r="AB208" s="26" t="str">
        <f t="shared" si="310"/>
        <v/>
      </c>
      <c r="AC208" s="26" t="str">
        <f t="shared" si="311"/>
        <v/>
      </c>
    </row>
    <row r="209" spans="1:29" ht="15" customHeight="1" x14ac:dyDescent="0.25">
      <c r="A209" s="9" t="s">
        <v>121</v>
      </c>
      <c r="B209" s="10" t="s">
        <v>161</v>
      </c>
      <c r="C209" s="11"/>
      <c r="D209" s="10" t="s">
        <v>100</v>
      </c>
      <c r="E209" s="11"/>
      <c r="F209" s="10" t="s">
        <v>101</v>
      </c>
      <c r="G209" s="11"/>
      <c r="H209" s="10" t="s">
        <v>136</v>
      </c>
      <c r="I209" s="40"/>
      <c r="J209" s="10" t="s">
        <v>108</v>
      </c>
      <c r="K209" s="11"/>
      <c r="L209" s="11"/>
      <c r="M209" s="11"/>
      <c r="O209" s="25" t="s">
        <v>121</v>
      </c>
      <c r="P209" s="26" t="str">
        <f t="shared" si="300"/>
        <v>Toán-Lạt</v>
      </c>
      <c r="Q209" s="26" t="str">
        <f t="shared" si="301"/>
        <v>Lý-NgânL</v>
      </c>
      <c r="R209" s="26" t="str">
        <f t="shared" si="302"/>
        <v>Hóa-TrinhH</v>
      </c>
      <c r="S209" s="26" t="str">
        <f t="shared" si="303"/>
        <v>Văn-Tuyến</v>
      </c>
      <c r="T209" s="26" t="str">
        <f t="shared" si="304"/>
        <v>Sinh-Lan</v>
      </c>
      <c r="U209" s="26" t="str">
        <f t="shared" si="305"/>
        <v/>
      </c>
      <c r="V209" s="24"/>
      <c r="W209" s="25" t="s">
        <v>121</v>
      </c>
      <c r="X209" s="26" t="str">
        <f t="shared" si="306"/>
        <v/>
      </c>
      <c r="Y209" s="26" t="str">
        <f t="shared" si="307"/>
        <v/>
      </c>
      <c r="Z209" s="26" t="str">
        <f t="shared" si="308"/>
        <v/>
      </c>
      <c r="AA209" s="26" t="str">
        <f t="shared" si="309"/>
        <v/>
      </c>
      <c r="AB209" s="26" t="str">
        <f t="shared" si="310"/>
        <v/>
      </c>
      <c r="AC209" s="26" t="str">
        <f t="shared" si="311"/>
        <v/>
      </c>
    </row>
    <row r="210" spans="1:29" ht="15" customHeight="1" x14ac:dyDescent="0.25">
      <c r="A210" s="6"/>
      <c r="B210" s="6"/>
      <c r="C210" s="6"/>
      <c r="D210" s="6"/>
      <c r="E210" s="6"/>
      <c r="F210" s="6"/>
      <c r="G210" s="6"/>
      <c r="H210" s="6"/>
      <c r="I210" s="32"/>
      <c r="J210" s="6"/>
      <c r="K210" s="6"/>
      <c r="L210" s="6"/>
      <c r="M210" s="6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</row>
    <row r="211" spans="1:29" ht="15" customHeight="1" x14ac:dyDescent="0.25">
      <c r="A211" s="4"/>
      <c r="B211" s="5" t="s">
        <v>197</v>
      </c>
      <c r="C211" s="6"/>
      <c r="D211" s="6"/>
      <c r="E211" s="6"/>
      <c r="F211" s="6"/>
      <c r="G211" s="6"/>
      <c r="H211" s="6"/>
      <c r="I211" s="32"/>
      <c r="J211" s="6"/>
      <c r="K211" s="6"/>
      <c r="L211" s="6"/>
      <c r="M211" s="6"/>
      <c r="O211" s="19" t="str">
        <f>B211</f>
        <v>Thời khóa biểu của lớp: 12A10</v>
      </c>
      <c r="R211" s="20" t="s">
        <v>679</v>
      </c>
      <c r="S211" s="28"/>
      <c r="W211" s="21" t="s">
        <v>680</v>
      </c>
    </row>
    <row r="212" spans="1:29" ht="15" customHeight="1" x14ac:dyDescent="0.25">
      <c r="A212" s="7" t="s">
        <v>1</v>
      </c>
      <c r="B212" s="8" t="s">
        <v>31</v>
      </c>
      <c r="C212" s="8" t="s">
        <v>123</v>
      </c>
      <c r="D212" s="8" t="s">
        <v>128</v>
      </c>
      <c r="E212" s="8" t="s">
        <v>147</v>
      </c>
      <c r="F212" s="8" t="s">
        <v>148</v>
      </c>
      <c r="G212" s="8" t="s">
        <v>158</v>
      </c>
      <c r="H212" s="8" t="s">
        <v>159</v>
      </c>
      <c r="I212" s="8" t="s">
        <v>166</v>
      </c>
      <c r="J212" s="8" t="s">
        <v>167</v>
      </c>
      <c r="K212" s="8" t="s">
        <v>168</v>
      </c>
      <c r="L212" s="8" t="s">
        <v>169</v>
      </c>
      <c r="M212" s="8" t="s">
        <v>170</v>
      </c>
      <c r="O212" s="22" t="s">
        <v>699</v>
      </c>
      <c r="P212" s="23" t="s">
        <v>681</v>
      </c>
      <c r="Q212" s="23" t="s">
        <v>682</v>
      </c>
      <c r="R212" s="23" t="s">
        <v>683</v>
      </c>
      <c r="S212" s="23" t="s">
        <v>684</v>
      </c>
      <c r="T212" s="23" t="s">
        <v>685</v>
      </c>
      <c r="U212" s="23" t="s">
        <v>686</v>
      </c>
      <c r="V212" s="24"/>
      <c r="W212" s="22" t="s">
        <v>699</v>
      </c>
      <c r="X212" s="23" t="s">
        <v>681</v>
      </c>
      <c r="Y212" s="23" t="s">
        <v>682</v>
      </c>
      <c r="Z212" s="23" t="s">
        <v>683</v>
      </c>
      <c r="AA212" s="23" t="s">
        <v>684</v>
      </c>
      <c r="AB212" s="23" t="s">
        <v>685</v>
      </c>
      <c r="AC212" s="23" t="s">
        <v>686</v>
      </c>
    </row>
    <row r="213" spans="1:29" ht="15" customHeight="1" x14ac:dyDescent="0.25">
      <c r="A213" s="9" t="s">
        <v>32</v>
      </c>
      <c r="B213" s="10" t="s">
        <v>55</v>
      </c>
      <c r="C213" s="10" t="s">
        <v>132</v>
      </c>
      <c r="D213" s="10" t="s">
        <v>115</v>
      </c>
      <c r="E213" s="10" t="s">
        <v>107</v>
      </c>
      <c r="F213" s="10" t="s">
        <v>116</v>
      </c>
      <c r="G213" s="10" t="s">
        <v>132</v>
      </c>
      <c r="H213" s="10" t="s">
        <v>130</v>
      </c>
      <c r="I213" s="10" t="s">
        <v>102</v>
      </c>
      <c r="J213" s="10" t="s">
        <v>102</v>
      </c>
      <c r="K213" s="10" t="s">
        <v>87</v>
      </c>
      <c r="L213" s="11"/>
      <c r="M213" s="11"/>
      <c r="O213" s="25" t="s">
        <v>32</v>
      </c>
      <c r="P213" s="26" t="str">
        <f>IF(B213&lt;&gt;"",B213,"")</f>
        <v>CC-KiềuCD</v>
      </c>
      <c r="Q213" s="26" t="str">
        <f>IF(D213&lt;&gt;"",D213,"")</f>
        <v>Địa-LinhĐ</v>
      </c>
      <c r="R213" s="26" t="str">
        <f>IF(F213&lt;&gt;"",F213,"")</f>
        <v>Hóa-LinhH</v>
      </c>
      <c r="S213" s="26" t="str">
        <f>IF(H213&lt;&gt;"",H213,"")</f>
        <v>Văn-KiềuV</v>
      </c>
      <c r="T213" s="26" t="str">
        <f>IF(J213&lt;&gt;"",J213,"")</f>
        <v>Sử-Tuyết</v>
      </c>
      <c r="U213" s="26" t="str">
        <f>IF(L213&lt;&gt;"",L213,"")</f>
        <v/>
      </c>
      <c r="V213" s="24"/>
      <c r="W213" s="25" t="s">
        <v>32</v>
      </c>
      <c r="X213" s="26" t="str">
        <f>IF(C213&lt;&gt;"",C213,"")</f>
        <v>Toán-AnhT</v>
      </c>
      <c r="Y213" s="26" t="str">
        <f>IF(E213&lt;&gt;"",E213,"")</f>
        <v>GDCD-KiềuCD</v>
      </c>
      <c r="Z213" s="26" t="str">
        <f>IF(G213&lt;&gt;"",G213,"")</f>
        <v>Toán-AnhT</v>
      </c>
      <c r="AA213" s="26" t="str">
        <f>IF(I213&lt;&gt;"",I213,"")</f>
        <v>Sử-Tuyết</v>
      </c>
      <c r="AB213" s="26" t="str">
        <f>IF(K213&lt;&gt;"",K213,"")</f>
        <v>Anh-Trang</v>
      </c>
      <c r="AC213" s="26" t="str">
        <f>IF(M213&lt;&gt;"",M213,"")</f>
        <v/>
      </c>
    </row>
    <row r="214" spans="1:29" ht="15" customHeight="1" x14ac:dyDescent="0.25">
      <c r="A214" s="9" t="s">
        <v>57</v>
      </c>
      <c r="B214" s="10" t="s">
        <v>80</v>
      </c>
      <c r="C214" s="10" t="s">
        <v>130</v>
      </c>
      <c r="D214" s="10" t="s">
        <v>100</v>
      </c>
      <c r="E214" s="10" t="s">
        <v>130</v>
      </c>
      <c r="F214" s="10" t="s">
        <v>87</v>
      </c>
      <c r="G214" s="10" t="s">
        <v>125</v>
      </c>
      <c r="H214" s="10" t="s">
        <v>130</v>
      </c>
      <c r="I214" s="10" t="s">
        <v>115</v>
      </c>
      <c r="J214" s="10" t="s">
        <v>100</v>
      </c>
      <c r="K214" s="10" t="s">
        <v>87</v>
      </c>
      <c r="L214" s="11"/>
      <c r="M214" s="11"/>
      <c r="O214" s="25" t="s">
        <v>57</v>
      </c>
      <c r="P214" s="26" t="str">
        <f t="shared" ref="P214:P217" si="312">IF(B214&lt;&gt;"",B214,"")</f>
        <v>SH-KiềuCD</v>
      </c>
      <c r="Q214" s="26" t="str">
        <f t="shared" ref="Q214:Q217" si="313">IF(D214&lt;&gt;"",D214,"")</f>
        <v>Lý-NgânL</v>
      </c>
      <c r="R214" s="26" t="str">
        <f t="shared" ref="R214:R217" si="314">IF(F214&lt;&gt;"",F214,"")</f>
        <v>Anh-Trang</v>
      </c>
      <c r="S214" s="26" t="str">
        <f t="shared" ref="S214:S217" si="315">IF(H214&lt;&gt;"",H214,"")</f>
        <v>Văn-KiềuV</v>
      </c>
      <c r="T214" s="26" t="str">
        <f t="shared" ref="T214:T217" si="316">IF(J214&lt;&gt;"",J214,"")</f>
        <v>Lý-NgânL</v>
      </c>
      <c r="U214" s="26" t="str">
        <f t="shared" ref="U214:U217" si="317">IF(L214&lt;&gt;"",L214,"")</f>
        <v/>
      </c>
      <c r="V214" s="24"/>
      <c r="W214" s="25" t="s">
        <v>57</v>
      </c>
      <c r="X214" s="26" t="str">
        <f t="shared" ref="X214:X217" si="318">IF(C214&lt;&gt;"",C214,"")</f>
        <v>Văn-KiềuV</v>
      </c>
      <c r="Y214" s="26" t="str">
        <f t="shared" ref="Y214:Y217" si="319">IF(E214&lt;&gt;"",E214,"")</f>
        <v>Văn-KiềuV</v>
      </c>
      <c r="Z214" s="26" t="str">
        <f t="shared" ref="Z214:Z217" si="320">IF(G214&lt;&gt;"",G214,"")</f>
        <v>GDQP-Tuấn</v>
      </c>
      <c r="AA214" s="26" t="str">
        <f t="shared" ref="AA214:AA217" si="321">IF(I214&lt;&gt;"",I214,"")</f>
        <v>Địa-LinhĐ</v>
      </c>
      <c r="AB214" s="26" t="str">
        <f t="shared" ref="AB214:AB217" si="322">IF(K214&lt;&gt;"",K214,"")</f>
        <v>Anh-Trang</v>
      </c>
      <c r="AC214" s="26" t="str">
        <f t="shared" ref="AC214:AC217" si="323">IF(M214&lt;&gt;"",M214,"")</f>
        <v/>
      </c>
    </row>
    <row r="215" spans="1:29" ht="15" customHeight="1" x14ac:dyDescent="0.25">
      <c r="A215" s="9" t="s">
        <v>82</v>
      </c>
      <c r="B215" s="10" t="s">
        <v>132</v>
      </c>
      <c r="C215" s="10" t="s">
        <v>115</v>
      </c>
      <c r="D215" s="10" t="s">
        <v>151</v>
      </c>
      <c r="E215" s="10" t="s">
        <v>102</v>
      </c>
      <c r="F215" s="10" t="s">
        <v>87</v>
      </c>
      <c r="G215" s="10" t="s">
        <v>124</v>
      </c>
      <c r="H215" s="10" t="s">
        <v>120</v>
      </c>
      <c r="I215" s="10" t="s">
        <v>124</v>
      </c>
      <c r="J215" s="10" t="s">
        <v>107</v>
      </c>
      <c r="K215" s="10" t="s">
        <v>107</v>
      </c>
      <c r="L215" s="11"/>
      <c r="M215" s="11"/>
      <c r="O215" s="25" t="s">
        <v>82</v>
      </c>
      <c r="P215" s="26" t="str">
        <f t="shared" si="312"/>
        <v>Toán-AnhT</v>
      </c>
      <c r="Q215" s="26" t="str">
        <f t="shared" si="313"/>
        <v>Tin-Trung</v>
      </c>
      <c r="R215" s="26" t="str">
        <f t="shared" si="314"/>
        <v>Anh-Trang</v>
      </c>
      <c r="S215" s="26" t="str">
        <f t="shared" si="315"/>
        <v>CN-Giang</v>
      </c>
      <c r="T215" s="26" t="str">
        <f t="shared" si="316"/>
        <v>GDCD-KiềuCD</v>
      </c>
      <c r="U215" s="26" t="str">
        <f t="shared" si="317"/>
        <v/>
      </c>
      <c r="V215" s="24"/>
      <c r="W215" s="25" t="s">
        <v>82</v>
      </c>
      <c r="X215" s="26" t="str">
        <f t="shared" si="318"/>
        <v>Địa-LinhĐ</v>
      </c>
      <c r="Y215" s="26" t="str">
        <f t="shared" si="319"/>
        <v>Sử-Tuyết</v>
      </c>
      <c r="Z215" s="26" t="str">
        <f t="shared" si="320"/>
        <v>TD-Hiệp</v>
      </c>
      <c r="AA215" s="26" t="str">
        <f t="shared" si="321"/>
        <v>TD-Hiệp</v>
      </c>
      <c r="AB215" s="26" t="str">
        <f t="shared" si="322"/>
        <v>GDCD-KiềuCD</v>
      </c>
      <c r="AC215" s="26" t="str">
        <f t="shared" si="323"/>
        <v/>
      </c>
    </row>
    <row r="216" spans="1:29" ht="15" customHeight="1" x14ac:dyDescent="0.25">
      <c r="A216" s="9" t="s">
        <v>110</v>
      </c>
      <c r="B216" s="10" t="s">
        <v>116</v>
      </c>
      <c r="C216" s="10"/>
      <c r="D216" s="10" t="s">
        <v>130</v>
      </c>
      <c r="E216" s="10"/>
      <c r="F216" s="10" t="s">
        <v>132</v>
      </c>
      <c r="G216" s="10"/>
      <c r="H216" s="10" t="s">
        <v>87</v>
      </c>
      <c r="I216" s="10"/>
      <c r="J216" s="10" t="s">
        <v>132</v>
      </c>
      <c r="K216" s="10"/>
      <c r="L216" s="11"/>
      <c r="M216" s="11"/>
      <c r="O216" s="25" t="s">
        <v>110</v>
      </c>
      <c r="P216" s="26" t="str">
        <f t="shared" si="312"/>
        <v>Hóa-LinhH</v>
      </c>
      <c r="Q216" s="26" t="str">
        <f t="shared" si="313"/>
        <v>Văn-KiềuV</v>
      </c>
      <c r="R216" s="26" t="str">
        <f t="shared" si="314"/>
        <v>Toán-AnhT</v>
      </c>
      <c r="S216" s="26" t="str">
        <f t="shared" si="315"/>
        <v>Anh-Trang</v>
      </c>
      <c r="T216" s="26" t="str">
        <f t="shared" si="316"/>
        <v>Toán-AnhT</v>
      </c>
      <c r="U216" s="26" t="str">
        <f t="shared" si="317"/>
        <v/>
      </c>
      <c r="V216" s="24"/>
      <c r="W216" s="25" t="s">
        <v>110</v>
      </c>
      <c r="X216" s="26" t="str">
        <f t="shared" si="318"/>
        <v/>
      </c>
      <c r="Y216" s="26" t="str">
        <f t="shared" si="319"/>
        <v/>
      </c>
      <c r="Z216" s="26" t="str">
        <f t="shared" si="320"/>
        <v/>
      </c>
      <c r="AA216" s="26" t="str">
        <f t="shared" si="321"/>
        <v/>
      </c>
      <c r="AB216" s="26" t="str">
        <f t="shared" si="322"/>
        <v/>
      </c>
      <c r="AC216" s="26" t="str">
        <f t="shared" si="323"/>
        <v/>
      </c>
    </row>
    <row r="217" spans="1:29" ht="15" customHeight="1" x14ac:dyDescent="0.25">
      <c r="A217" s="9" t="s">
        <v>121</v>
      </c>
      <c r="B217" s="10" t="s">
        <v>106</v>
      </c>
      <c r="C217" s="11"/>
      <c r="D217" s="10" t="s">
        <v>130</v>
      </c>
      <c r="E217" s="11"/>
      <c r="F217" s="10" t="s">
        <v>132</v>
      </c>
      <c r="G217" s="11"/>
      <c r="H217" s="10" t="s">
        <v>87</v>
      </c>
      <c r="I217" s="40"/>
      <c r="J217" s="10" t="s">
        <v>132</v>
      </c>
      <c r="K217" s="11"/>
      <c r="L217" s="11"/>
      <c r="M217" s="11"/>
      <c r="O217" s="25" t="s">
        <v>121</v>
      </c>
      <c r="P217" s="26" t="str">
        <f t="shared" si="312"/>
        <v>Sinh-Nga</v>
      </c>
      <c r="Q217" s="26" t="str">
        <f t="shared" si="313"/>
        <v>Văn-KiềuV</v>
      </c>
      <c r="R217" s="26" t="str">
        <f t="shared" si="314"/>
        <v>Toán-AnhT</v>
      </c>
      <c r="S217" s="26" t="str">
        <f t="shared" si="315"/>
        <v>Anh-Trang</v>
      </c>
      <c r="T217" s="26" t="str">
        <f t="shared" si="316"/>
        <v>Toán-AnhT</v>
      </c>
      <c r="U217" s="26" t="str">
        <f t="shared" si="317"/>
        <v/>
      </c>
      <c r="V217" s="24"/>
      <c r="W217" s="25" t="s">
        <v>121</v>
      </c>
      <c r="X217" s="26" t="str">
        <f t="shared" si="318"/>
        <v/>
      </c>
      <c r="Y217" s="26" t="str">
        <f t="shared" si="319"/>
        <v/>
      </c>
      <c r="Z217" s="26" t="str">
        <f t="shared" si="320"/>
        <v/>
      </c>
      <c r="AA217" s="26" t="str">
        <f t="shared" si="321"/>
        <v/>
      </c>
      <c r="AB217" s="26" t="str">
        <f t="shared" si="322"/>
        <v/>
      </c>
      <c r="AC217" s="26" t="str">
        <f t="shared" si="323"/>
        <v/>
      </c>
    </row>
    <row r="218" spans="1:29" ht="15" customHeight="1" x14ac:dyDescent="0.25">
      <c r="A218" s="6"/>
      <c r="B218" s="6"/>
      <c r="C218" s="6"/>
      <c r="D218" s="6"/>
      <c r="E218" s="6"/>
      <c r="F218" s="6"/>
      <c r="G218" s="6"/>
      <c r="H218" s="6"/>
      <c r="I218" s="32"/>
      <c r="J218" s="6"/>
      <c r="K218" s="6"/>
      <c r="L218" s="6"/>
      <c r="M218" s="6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</row>
    <row r="219" spans="1:29" ht="15" customHeight="1" x14ac:dyDescent="0.25">
      <c r="A219" s="4"/>
      <c r="B219" s="5" t="s">
        <v>198</v>
      </c>
      <c r="C219" s="6"/>
      <c r="D219" s="6"/>
      <c r="E219" s="6"/>
      <c r="F219" s="6"/>
      <c r="G219" s="6"/>
      <c r="H219" s="6"/>
      <c r="I219" s="32"/>
      <c r="J219" s="6"/>
      <c r="K219" s="6"/>
      <c r="L219" s="6"/>
      <c r="M219" s="6"/>
      <c r="O219" s="19" t="str">
        <f>B219</f>
        <v>Thời khóa biểu của lớp: 12A11</v>
      </c>
      <c r="R219" s="20" t="s">
        <v>679</v>
      </c>
      <c r="S219" s="28"/>
      <c r="W219" s="21" t="s">
        <v>680</v>
      </c>
    </row>
    <row r="220" spans="1:29" ht="15" customHeight="1" x14ac:dyDescent="0.25">
      <c r="A220" s="7" t="s">
        <v>1</v>
      </c>
      <c r="B220" s="8" t="s">
        <v>31</v>
      </c>
      <c r="C220" s="8" t="s">
        <v>123</v>
      </c>
      <c r="D220" s="8" t="s">
        <v>128</v>
      </c>
      <c r="E220" s="8" t="s">
        <v>147</v>
      </c>
      <c r="F220" s="8" t="s">
        <v>148</v>
      </c>
      <c r="G220" s="8" t="s">
        <v>158</v>
      </c>
      <c r="H220" s="8" t="s">
        <v>159</v>
      </c>
      <c r="I220" s="8" t="s">
        <v>166</v>
      </c>
      <c r="J220" s="8" t="s">
        <v>167</v>
      </c>
      <c r="K220" s="8" t="s">
        <v>168</v>
      </c>
      <c r="L220" s="8" t="s">
        <v>169</v>
      </c>
      <c r="M220" s="8" t="s">
        <v>170</v>
      </c>
      <c r="O220" s="22" t="s">
        <v>699</v>
      </c>
      <c r="P220" s="23" t="s">
        <v>681</v>
      </c>
      <c r="Q220" s="23" t="s">
        <v>682</v>
      </c>
      <c r="R220" s="23" t="s">
        <v>683</v>
      </c>
      <c r="S220" s="23" t="s">
        <v>684</v>
      </c>
      <c r="T220" s="23" t="s">
        <v>685</v>
      </c>
      <c r="U220" s="23" t="s">
        <v>686</v>
      </c>
      <c r="V220" s="24"/>
      <c r="W220" s="22" t="s">
        <v>699</v>
      </c>
      <c r="X220" s="23" t="s">
        <v>681</v>
      </c>
      <c r="Y220" s="23" t="s">
        <v>682</v>
      </c>
      <c r="Z220" s="23" t="s">
        <v>683</v>
      </c>
      <c r="AA220" s="23" t="s">
        <v>684</v>
      </c>
      <c r="AB220" s="23" t="s">
        <v>685</v>
      </c>
      <c r="AC220" s="23" t="s">
        <v>686</v>
      </c>
    </row>
    <row r="221" spans="1:29" ht="15" customHeight="1" x14ac:dyDescent="0.25">
      <c r="A221" s="9" t="s">
        <v>32</v>
      </c>
      <c r="B221" s="10" t="s">
        <v>56</v>
      </c>
      <c r="C221" s="10" t="s">
        <v>115</v>
      </c>
      <c r="D221" s="10" t="s">
        <v>100</v>
      </c>
      <c r="E221" s="10" t="s">
        <v>88</v>
      </c>
      <c r="F221" s="10" t="s">
        <v>120</v>
      </c>
      <c r="G221" s="10" t="s">
        <v>117</v>
      </c>
      <c r="H221" s="10" t="s">
        <v>109</v>
      </c>
      <c r="I221" s="10" t="s">
        <v>109</v>
      </c>
      <c r="J221" s="10" t="s">
        <v>146</v>
      </c>
      <c r="K221" s="10" t="s">
        <v>107</v>
      </c>
      <c r="L221" s="11"/>
      <c r="M221" s="11"/>
      <c r="O221" s="25" t="s">
        <v>32</v>
      </c>
      <c r="P221" s="26" t="str">
        <f>IF(B221&lt;&gt;"",B221,"")</f>
        <v>CC-Thương</v>
      </c>
      <c r="Q221" s="26" t="str">
        <f>IF(D221&lt;&gt;"",D221,"")</f>
        <v>Lý-NgânL</v>
      </c>
      <c r="R221" s="26" t="str">
        <f>IF(F221&lt;&gt;"",F221,"")</f>
        <v>CN-Giang</v>
      </c>
      <c r="S221" s="26" t="str">
        <f>IF(H221&lt;&gt;"",H221,"")</f>
        <v>Anh-Liên</v>
      </c>
      <c r="T221" s="26" t="str">
        <f>IF(J221&lt;&gt;"",J221,"")</f>
        <v>Toán-PhươngT</v>
      </c>
      <c r="U221" s="26" t="str">
        <f>IF(L221&lt;&gt;"",L221,"")</f>
        <v/>
      </c>
      <c r="V221" s="24"/>
      <c r="W221" s="25" t="s">
        <v>32</v>
      </c>
      <c r="X221" s="26" t="str">
        <f>IF(C221&lt;&gt;"",C221,"")</f>
        <v>Địa-LinhĐ</v>
      </c>
      <c r="Y221" s="26" t="str">
        <f>IF(E221&lt;&gt;"",E221,"")</f>
        <v>Sử-PhươngS</v>
      </c>
      <c r="Z221" s="26" t="str">
        <f>IF(G221&lt;&gt;"",G221,"")</f>
        <v>Văn-Thương</v>
      </c>
      <c r="AA221" s="26" t="str">
        <f>IF(I221&lt;&gt;"",I221,"")</f>
        <v>Anh-Liên</v>
      </c>
      <c r="AB221" s="26" t="str">
        <f>IF(K221&lt;&gt;"",K221,"")</f>
        <v>GDCD-KiềuCD</v>
      </c>
      <c r="AC221" s="26" t="str">
        <f>IF(M221&lt;&gt;"",M221,"")</f>
        <v/>
      </c>
    </row>
    <row r="222" spans="1:29" ht="15" customHeight="1" x14ac:dyDescent="0.25">
      <c r="A222" s="9" t="s">
        <v>57</v>
      </c>
      <c r="B222" s="10" t="s">
        <v>81</v>
      </c>
      <c r="C222" s="10" t="s">
        <v>115</v>
      </c>
      <c r="D222" s="10" t="s">
        <v>107</v>
      </c>
      <c r="E222" s="10" t="s">
        <v>117</v>
      </c>
      <c r="F222" s="10" t="s">
        <v>151</v>
      </c>
      <c r="G222" s="10" t="s">
        <v>109</v>
      </c>
      <c r="H222" s="10" t="s">
        <v>109</v>
      </c>
      <c r="I222" s="10" t="s">
        <v>146</v>
      </c>
      <c r="J222" s="10" t="s">
        <v>146</v>
      </c>
      <c r="K222" s="10" t="s">
        <v>88</v>
      </c>
      <c r="L222" s="11"/>
      <c r="M222" s="11"/>
      <c r="O222" s="25" t="s">
        <v>57</v>
      </c>
      <c r="P222" s="26" t="str">
        <f t="shared" ref="P222:P225" si="324">IF(B222&lt;&gt;"",B222,"")</f>
        <v>SH-Thương</v>
      </c>
      <c r="Q222" s="26" t="str">
        <f t="shared" ref="Q222:Q225" si="325">IF(D222&lt;&gt;"",D222,"")</f>
        <v>GDCD-KiềuCD</v>
      </c>
      <c r="R222" s="26" t="str">
        <f t="shared" ref="R222:R225" si="326">IF(F222&lt;&gt;"",F222,"")</f>
        <v>Tin-Trung</v>
      </c>
      <c r="S222" s="26" t="str">
        <f t="shared" ref="S222:S225" si="327">IF(H222&lt;&gt;"",H222,"")</f>
        <v>Anh-Liên</v>
      </c>
      <c r="T222" s="26" t="str">
        <f t="shared" ref="T222:T225" si="328">IF(J222&lt;&gt;"",J222,"")</f>
        <v>Toán-PhươngT</v>
      </c>
      <c r="U222" s="26" t="str">
        <f t="shared" ref="U222:U225" si="329">IF(L222&lt;&gt;"",L222,"")</f>
        <v/>
      </c>
      <c r="V222" s="24"/>
      <c r="W222" s="25" t="s">
        <v>57</v>
      </c>
      <c r="X222" s="26" t="str">
        <f t="shared" ref="X222:X225" si="330">IF(C222&lt;&gt;"",C222,"")</f>
        <v>Địa-LinhĐ</v>
      </c>
      <c r="Y222" s="26" t="str">
        <f t="shared" ref="Y222:Y225" si="331">IF(E222&lt;&gt;"",E222,"")</f>
        <v>Văn-Thương</v>
      </c>
      <c r="Z222" s="26" t="str">
        <f t="shared" ref="Z222:Z225" si="332">IF(G222&lt;&gt;"",G222,"")</f>
        <v>Anh-Liên</v>
      </c>
      <c r="AA222" s="26" t="str">
        <f t="shared" ref="AA222:AA225" si="333">IF(I222&lt;&gt;"",I222,"")</f>
        <v>Toán-PhươngT</v>
      </c>
      <c r="AB222" s="26" t="str">
        <f t="shared" ref="AB222:AB225" si="334">IF(K222&lt;&gt;"",K222,"")</f>
        <v>Sử-PhươngS</v>
      </c>
      <c r="AC222" s="26" t="str">
        <f t="shared" ref="AC222:AC225" si="335">IF(M222&lt;&gt;"",M222,"")</f>
        <v/>
      </c>
    </row>
    <row r="223" spans="1:29" ht="15" customHeight="1" x14ac:dyDescent="0.25">
      <c r="A223" s="9" t="s">
        <v>82</v>
      </c>
      <c r="B223" s="10" t="s">
        <v>117</v>
      </c>
      <c r="C223" s="10" t="s">
        <v>146</v>
      </c>
      <c r="D223" s="10" t="s">
        <v>115</v>
      </c>
      <c r="E223" s="10" t="s">
        <v>125</v>
      </c>
      <c r="F223" s="10" t="s">
        <v>100</v>
      </c>
      <c r="G223" s="10" t="s">
        <v>126</v>
      </c>
      <c r="H223" s="10" t="s">
        <v>146</v>
      </c>
      <c r="I223" s="10" t="s">
        <v>107</v>
      </c>
      <c r="J223" s="10" t="s">
        <v>116</v>
      </c>
      <c r="K223" s="10" t="s">
        <v>126</v>
      </c>
      <c r="L223" s="11"/>
      <c r="M223" s="11"/>
      <c r="O223" s="25" t="s">
        <v>82</v>
      </c>
      <c r="P223" s="26" t="str">
        <f t="shared" si="324"/>
        <v>Văn-Thương</v>
      </c>
      <c r="Q223" s="26" t="str">
        <f t="shared" si="325"/>
        <v>Địa-LinhĐ</v>
      </c>
      <c r="R223" s="26" t="str">
        <f t="shared" si="326"/>
        <v>Lý-NgânL</v>
      </c>
      <c r="S223" s="26" t="str">
        <f t="shared" si="327"/>
        <v>Toán-PhươngT</v>
      </c>
      <c r="T223" s="26" t="str">
        <f t="shared" si="328"/>
        <v>Hóa-LinhH</v>
      </c>
      <c r="U223" s="26" t="str">
        <f t="shared" si="329"/>
        <v/>
      </c>
      <c r="V223" s="24"/>
      <c r="W223" s="25" t="s">
        <v>82</v>
      </c>
      <c r="X223" s="26" t="str">
        <f t="shared" si="330"/>
        <v>Toán-PhươngT</v>
      </c>
      <c r="Y223" s="26" t="str">
        <f t="shared" si="331"/>
        <v>GDQP-Tuấn</v>
      </c>
      <c r="Z223" s="26" t="str">
        <f t="shared" si="332"/>
        <v>TD-Dư</v>
      </c>
      <c r="AA223" s="26" t="str">
        <f t="shared" si="333"/>
        <v>GDCD-KiềuCD</v>
      </c>
      <c r="AB223" s="26" t="str">
        <f t="shared" si="334"/>
        <v>TD-Dư</v>
      </c>
      <c r="AC223" s="26" t="str">
        <f t="shared" si="335"/>
        <v/>
      </c>
    </row>
    <row r="224" spans="1:29" ht="15" customHeight="1" x14ac:dyDescent="0.25">
      <c r="A224" s="9" t="s">
        <v>110</v>
      </c>
      <c r="B224" s="10" t="s">
        <v>117</v>
      </c>
      <c r="C224" s="10"/>
      <c r="D224" s="10" t="s">
        <v>117</v>
      </c>
      <c r="E224" s="10"/>
      <c r="F224" s="10" t="s">
        <v>106</v>
      </c>
      <c r="G224" s="10"/>
      <c r="H224" s="10" t="s">
        <v>146</v>
      </c>
      <c r="I224" s="10"/>
      <c r="J224" s="10" t="s">
        <v>109</v>
      </c>
      <c r="K224" s="10"/>
      <c r="L224" s="11"/>
      <c r="M224" s="11"/>
      <c r="O224" s="25" t="s">
        <v>110</v>
      </c>
      <c r="P224" s="26" t="str">
        <f t="shared" si="324"/>
        <v>Văn-Thương</v>
      </c>
      <c r="Q224" s="26" t="str">
        <f t="shared" si="325"/>
        <v>Văn-Thương</v>
      </c>
      <c r="R224" s="26" t="str">
        <f t="shared" si="326"/>
        <v>Sinh-Nga</v>
      </c>
      <c r="S224" s="26" t="str">
        <f t="shared" si="327"/>
        <v>Toán-PhươngT</v>
      </c>
      <c r="T224" s="26" t="str">
        <f t="shared" si="328"/>
        <v>Anh-Liên</v>
      </c>
      <c r="U224" s="26" t="str">
        <f t="shared" si="329"/>
        <v/>
      </c>
      <c r="V224" s="24"/>
      <c r="W224" s="25" t="s">
        <v>110</v>
      </c>
      <c r="X224" s="26" t="str">
        <f t="shared" si="330"/>
        <v/>
      </c>
      <c r="Y224" s="26" t="str">
        <f t="shared" si="331"/>
        <v/>
      </c>
      <c r="Z224" s="26" t="str">
        <f t="shared" si="332"/>
        <v/>
      </c>
      <c r="AA224" s="26" t="str">
        <f t="shared" si="333"/>
        <v/>
      </c>
      <c r="AB224" s="26" t="str">
        <f t="shared" si="334"/>
        <v/>
      </c>
      <c r="AC224" s="26" t="str">
        <f t="shared" si="335"/>
        <v/>
      </c>
    </row>
    <row r="225" spans="1:29" ht="15" customHeight="1" x14ac:dyDescent="0.25">
      <c r="A225" s="9" t="s">
        <v>121</v>
      </c>
      <c r="B225" s="10" t="s">
        <v>146</v>
      </c>
      <c r="C225" s="11"/>
      <c r="D225" s="10" t="s">
        <v>117</v>
      </c>
      <c r="E225" s="11"/>
      <c r="F225" s="10" t="s">
        <v>116</v>
      </c>
      <c r="G225" s="11"/>
      <c r="H225" s="10" t="s">
        <v>88</v>
      </c>
      <c r="I225" s="40"/>
      <c r="J225" s="10" t="s">
        <v>109</v>
      </c>
      <c r="K225" s="11"/>
      <c r="L225" s="11"/>
      <c r="M225" s="11"/>
      <c r="O225" s="25" t="s">
        <v>121</v>
      </c>
      <c r="P225" s="26" t="str">
        <f t="shared" si="324"/>
        <v>Toán-PhươngT</v>
      </c>
      <c r="Q225" s="26" t="str">
        <f t="shared" si="325"/>
        <v>Văn-Thương</v>
      </c>
      <c r="R225" s="26" t="str">
        <f t="shared" si="326"/>
        <v>Hóa-LinhH</v>
      </c>
      <c r="S225" s="26" t="str">
        <f t="shared" si="327"/>
        <v>Sử-PhươngS</v>
      </c>
      <c r="T225" s="26" t="str">
        <f t="shared" si="328"/>
        <v>Anh-Liên</v>
      </c>
      <c r="U225" s="26" t="str">
        <f t="shared" si="329"/>
        <v/>
      </c>
      <c r="V225" s="24"/>
      <c r="W225" s="25" t="s">
        <v>121</v>
      </c>
      <c r="X225" s="26" t="str">
        <f t="shared" si="330"/>
        <v/>
      </c>
      <c r="Y225" s="26" t="str">
        <f t="shared" si="331"/>
        <v/>
      </c>
      <c r="Z225" s="26" t="str">
        <f t="shared" si="332"/>
        <v/>
      </c>
      <c r="AA225" s="26" t="str">
        <f t="shared" si="333"/>
        <v/>
      </c>
      <c r="AB225" s="26" t="str">
        <f t="shared" si="334"/>
        <v/>
      </c>
      <c r="AC225" s="26" t="str">
        <f t="shared" si="335"/>
        <v/>
      </c>
    </row>
  </sheetData>
  <sheetProtection password="FCD4" sheet="1" objects="1" scenarios="1"/>
  <mergeCells count="4">
    <mergeCell ref="A1:D1"/>
    <mergeCell ref="A2:D2"/>
    <mergeCell ref="O1:R1"/>
    <mergeCell ref="O2:R2"/>
  </mergeCells>
  <pageMargins left="0.75" right="0.75" top="1" bottom="1" header="0.5" footer="0.5"/>
  <pageSetup orientation="landscape" verticalDpi="0" r:id="rId1"/>
  <ignoredErrors>
    <ignoredError sqref="Q6:U9 P6:P9 X5:AC9 P13:AC18 P45:AC50 P21:AC26 P19:Q19 T19:AC19 P29:AC34 P27:Q27 T27:AC27 P37:AC41 P35:Q35 T35:AC35 P53:AC58 P51:Q51 T51:AC51 P61:AC66 P59:Q59 T59:AC59 P69:AC74 P67:Q67 T67:AC67 P77:AC82 P75:Q75 T75:AC75 P85:AC90 P83:Q83 T83:AC83 P93:AC98 P91:Q91 T91:AC91 P101:AC106 P99:Q99 T99:AC99 P109:AC114 P107:Q107 T107:AC107 P117:AC122 P115:Q115 T115:AC115 P125:AC130 P123:Q123 T123:AC123 P133:AC138 P131:Q131 T131:AC131 P141:AC146 P139:Q139 T139:AC139 P149:AC154 P147:Q147 T147:AC147 P157:AC162 P155:Q155 T155:AC155 P165:AC170 P163:Q163 T163:AC163 P173:AC178 P171:Q171 T171:AC171 P181:AC186 P179:Q179 T179:AC179 P189:AC194 P187:Q187 T187:AC187 P197:AC202 P195:Q195 T195:AC195 P205:AC210 P203:Q203 T203:AC203 P213:AC218 P211:Q211 T211:AC211 P221:AC225 P219:Q219 T219:AC219 P20:V20 X20:AC20 P28:V28 X28:AC28 P36:V36 X36:AC36 P52:V52 X52:AC52 P60:V60 X60:AC60 P68:V68 X68:AC68 P76:V76 X76:AC76 P84:V84 X84:AC84 P92:V92 X92:AC92 P100:V100 X100:AC100 P108:V108 X108:AC108 P116:V116 X116:AC116 P124:V124 X124:AC124 P132:V132 X132:AC132 P140:V140 X140:AC140 P148:V148 X148:AC148 P156:V156 X156:AC156 P164:V164 X164:AC164 P172:V172 X172:AC172 P180:V180 X180:AC180 P188:V188 X188:AC188 P196:V196 X196:AC196 P204:V204 X204:AC204 P212:V212 X212:AC212 P220:V220 X220:AC220 R5:U5 O3:O219 G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AC466"/>
  <sheetViews>
    <sheetView topLeftCell="N1" zoomScaleNormal="100" workbookViewId="0">
      <selection activeCell="O1" sqref="O1:R1"/>
    </sheetView>
  </sheetViews>
  <sheetFormatPr defaultColWidth="9.140625" defaultRowHeight="15" x14ac:dyDescent="0.25"/>
  <cols>
    <col min="1" max="1" width="10" style="1" hidden="1" customWidth="1"/>
    <col min="2" max="2" width="11.42578125" style="1" hidden="1" customWidth="1"/>
    <col min="3" max="3" width="12.7109375" style="1" hidden="1" customWidth="1"/>
    <col min="4" max="4" width="11.42578125" style="1" hidden="1" customWidth="1"/>
    <col min="5" max="5" width="13.7109375" style="1" hidden="1" customWidth="1"/>
    <col min="6" max="6" width="11.42578125" style="1" hidden="1" customWidth="1"/>
    <col min="7" max="7" width="12.7109375" style="1" hidden="1" customWidth="1"/>
    <col min="8" max="8" width="11.42578125" style="1" hidden="1" customWidth="1"/>
    <col min="9" max="9" width="13.7109375" style="1" hidden="1" customWidth="1"/>
    <col min="10" max="10" width="11.42578125" style="1" hidden="1" customWidth="1"/>
    <col min="11" max="11" width="13.7109375" style="1" hidden="1" customWidth="1"/>
    <col min="12" max="13" width="10" style="1" hidden="1" customWidth="1"/>
    <col min="14" max="14" width="6.42578125" style="1" customWidth="1"/>
    <col min="15" max="15" width="13.7109375" style="27" customWidth="1"/>
    <col min="16" max="20" width="11.42578125" style="27" bestFit="1" customWidth="1"/>
    <col min="21" max="21" width="11.7109375" style="27" customWidth="1"/>
    <col min="22" max="22" width="5.7109375" style="27" customWidth="1"/>
    <col min="23" max="23" width="13.7109375" style="27" customWidth="1"/>
    <col min="24" max="27" width="11.42578125" style="27" bestFit="1" customWidth="1"/>
    <col min="28" max="28" width="11.28515625" style="27" bestFit="1" customWidth="1"/>
    <col min="29" max="29" width="11.7109375" style="27" customWidth="1"/>
    <col min="30" max="16384" width="9.140625" style="1"/>
  </cols>
  <sheetData>
    <row r="1" spans="1:29" ht="20.25" x14ac:dyDescent="0.25">
      <c r="A1" s="48" t="s">
        <v>675</v>
      </c>
      <c r="B1" s="49"/>
      <c r="C1" s="49"/>
      <c r="D1" s="49"/>
      <c r="H1" s="2" t="s">
        <v>678</v>
      </c>
      <c r="O1" s="52" t="s">
        <v>675</v>
      </c>
      <c r="P1" s="53"/>
      <c r="Q1" s="53"/>
      <c r="R1" s="53"/>
      <c r="S1" s="16"/>
      <c r="T1" s="16"/>
      <c r="U1" s="16"/>
      <c r="V1" s="17" t="s">
        <v>678</v>
      </c>
      <c r="W1" s="16"/>
      <c r="X1" s="16"/>
      <c r="Y1" s="16"/>
      <c r="Z1" s="16"/>
      <c r="AA1" s="16"/>
      <c r="AB1" s="16"/>
      <c r="AC1" s="16"/>
    </row>
    <row r="2" spans="1:29" ht="15.75" x14ac:dyDescent="0.25">
      <c r="A2" s="50" t="s">
        <v>676</v>
      </c>
      <c r="B2" s="51"/>
      <c r="C2" s="51"/>
      <c r="D2" s="51"/>
      <c r="H2" s="3" t="str">
        <f>'TKB 2 buổi'!G2</f>
        <v>Áp dụng từ ngày  19/02/2024</v>
      </c>
      <c r="O2" s="54" t="s">
        <v>676</v>
      </c>
      <c r="P2" s="55"/>
      <c r="Q2" s="55"/>
      <c r="R2" s="55"/>
      <c r="S2" s="16"/>
      <c r="T2" s="16"/>
      <c r="U2" s="16"/>
      <c r="V2" s="18" t="str">
        <f>'TKB 2 buổi'!G2</f>
        <v>Áp dụng từ ngày  19/02/2024</v>
      </c>
      <c r="W2" s="16"/>
      <c r="X2" s="16"/>
      <c r="Y2" s="16"/>
      <c r="Z2" s="16"/>
      <c r="AA2" s="16"/>
      <c r="AB2" s="16"/>
      <c r="AC2" s="16"/>
    </row>
    <row r="3" spans="1:29" x14ac:dyDescent="0.25">
      <c r="A3" s="6"/>
      <c r="B3" s="5" t="s">
        <v>639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O3" s="19" t="str">
        <f>B3</f>
        <v>Thời khóa biểu của giáo viên: KiềuV</v>
      </c>
      <c r="P3" s="16"/>
      <c r="Q3" s="16"/>
      <c r="R3" s="20" t="s">
        <v>679</v>
      </c>
      <c r="S3" s="28"/>
      <c r="T3" s="16"/>
      <c r="U3" s="16"/>
      <c r="V3" s="16"/>
      <c r="W3" s="21" t="s">
        <v>680</v>
      </c>
      <c r="X3" s="16"/>
      <c r="Y3" s="16"/>
      <c r="Z3" s="16"/>
      <c r="AA3" s="16"/>
      <c r="AB3" s="16"/>
      <c r="AC3" s="16"/>
    </row>
    <row r="4" spans="1:29" x14ac:dyDescent="0.25">
      <c r="A4" s="7" t="s">
        <v>1</v>
      </c>
      <c r="B4" s="33" t="s">
        <v>31</v>
      </c>
      <c r="C4" s="33" t="s">
        <v>123</v>
      </c>
      <c r="D4" s="33" t="s">
        <v>128</v>
      </c>
      <c r="E4" s="33" t="s">
        <v>147</v>
      </c>
      <c r="F4" s="33" t="s">
        <v>148</v>
      </c>
      <c r="G4" s="33" t="s">
        <v>158</v>
      </c>
      <c r="H4" s="33" t="s">
        <v>159</v>
      </c>
      <c r="I4" s="33" t="s">
        <v>166</v>
      </c>
      <c r="J4" s="33" t="s">
        <v>167</v>
      </c>
      <c r="K4" s="33" t="s">
        <v>168</v>
      </c>
      <c r="L4" s="33" t="s">
        <v>169</v>
      </c>
      <c r="M4" s="33" t="s">
        <v>170</v>
      </c>
      <c r="O4" s="22" t="s">
        <v>699</v>
      </c>
      <c r="P4" s="23" t="s">
        <v>681</v>
      </c>
      <c r="Q4" s="23" t="s">
        <v>682</v>
      </c>
      <c r="R4" s="23" t="s">
        <v>683</v>
      </c>
      <c r="S4" s="23" t="s">
        <v>684</v>
      </c>
      <c r="T4" s="23" t="s">
        <v>685</v>
      </c>
      <c r="U4" s="23" t="s">
        <v>686</v>
      </c>
      <c r="V4" s="24"/>
      <c r="W4" s="22" t="s">
        <v>699</v>
      </c>
      <c r="X4" s="23" t="s">
        <v>681</v>
      </c>
      <c r="Y4" s="23" t="s">
        <v>682</v>
      </c>
      <c r="Z4" s="23" t="s">
        <v>683</v>
      </c>
      <c r="AA4" s="23" t="s">
        <v>684</v>
      </c>
      <c r="AB4" s="23" t="s">
        <v>685</v>
      </c>
      <c r="AC4" s="23" t="s">
        <v>686</v>
      </c>
    </row>
    <row r="5" spans="1:29" x14ac:dyDescent="0.25">
      <c r="A5" s="34" t="s">
        <v>32</v>
      </c>
      <c r="B5" s="35"/>
      <c r="C5" s="36" t="s">
        <v>571</v>
      </c>
      <c r="D5" s="36" t="s">
        <v>392</v>
      </c>
      <c r="E5" s="36" t="s">
        <v>392</v>
      </c>
      <c r="F5" s="35"/>
      <c r="G5" s="36"/>
      <c r="H5" s="36" t="s">
        <v>544</v>
      </c>
      <c r="I5" s="35" t="s">
        <v>353</v>
      </c>
      <c r="J5" s="36"/>
      <c r="K5" s="35"/>
      <c r="L5" s="35"/>
      <c r="M5" s="35"/>
      <c r="O5" s="25" t="s">
        <v>32</v>
      </c>
      <c r="P5" s="26" t="str">
        <f>IF(B5&lt;&gt;"",B5,"")</f>
        <v/>
      </c>
      <c r="Q5" s="26" t="str">
        <f>IF(D5&lt;&gt;"",D5,"")</f>
        <v>12A1-Văn</v>
      </c>
      <c r="R5" s="26" t="str">
        <f>IF(F5&lt;&gt;"",F5,"")</f>
        <v/>
      </c>
      <c r="S5" s="26" t="str">
        <f>IF(H5&lt;&gt;"",H5,"")</f>
        <v>12A10-Văn</v>
      </c>
      <c r="T5" s="26" t="str">
        <f>IF(J5&lt;&gt;"",J5,"")</f>
        <v/>
      </c>
      <c r="U5" s="26" t="str">
        <f>IF(L5&lt;&gt;"",L5,"")</f>
        <v/>
      </c>
      <c r="V5" s="24"/>
      <c r="W5" s="25" t="s">
        <v>32</v>
      </c>
      <c r="X5" s="26" t="str">
        <f>IF(C5&lt;&gt;"",C5,"")</f>
        <v>12A2-Văn</v>
      </c>
      <c r="Y5" s="26" t="str">
        <f>IF(E5&lt;&gt;"",E5,"")</f>
        <v>12A1-Văn</v>
      </c>
      <c r="Z5" s="26" t="str">
        <f>IF(G5&lt;&gt;"",G5,"")</f>
        <v/>
      </c>
      <c r="AA5" s="26" t="str">
        <f>IF(I5&lt;&gt;"",I5,"")</f>
        <v>11A1-Văn</v>
      </c>
      <c r="AB5" s="26" t="str">
        <f>IF(K5&lt;&gt;"",K5,"")</f>
        <v/>
      </c>
      <c r="AC5" s="26" t="str">
        <f>IF(M5&lt;&gt;"",M5,"")</f>
        <v/>
      </c>
    </row>
    <row r="6" spans="1:29" x14ac:dyDescent="0.25">
      <c r="A6" s="9" t="s">
        <v>57</v>
      </c>
      <c r="B6" s="37"/>
      <c r="C6" s="10" t="s">
        <v>544</v>
      </c>
      <c r="D6" s="10" t="s">
        <v>392</v>
      </c>
      <c r="E6" s="37" t="s">
        <v>544</v>
      </c>
      <c r="F6" s="10"/>
      <c r="G6" s="37"/>
      <c r="H6" s="10" t="s">
        <v>544</v>
      </c>
      <c r="I6" s="37" t="s">
        <v>353</v>
      </c>
      <c r="J6" s="10" t="s">
        <v>392</v>
      </c>
      <c r="K6" s="37"/>
      <c r="L6" s="37"/>
      <c r="M6" s="37"/>
      <c r="O6" s="25" t="s">
        <v>57</v>
      </c>
      <c r="P6" s="26" t="str">
        <f t="shared" ref="P6:P9" si="0">IF(B6&lt;&gt;"",B6,"")</f>
        <v/>
      </c>
      <c r="Q6" s="26" t="str">
        <f t="shared" ref="Q6:Q9" si="1">IF(D6&lt;&gt;"",D6,"")</f>
        <v>12A1-Văn</v>
      </c>
      <c r="R6" s="26" t="str">
        <f t="shared" ref="R6:R9" si="2">IF(F6&lt;&gt;"",F6,"")</f>
        <v/>
      </c>
      <c r="S6" s="26" t="str">
        <f t="shared" ref="S6:S9" si="3">IF(H6&lt;&gt;"",H6,"")</f>
        <v>12A10-Văn</v>
      </c>
      <c r="T6" s="26" t="str">
        <f t="shared" ref="T6:T9" si="4">IF(J6&lt;&gt;"",J6,"")</f>
        <v>12A1-Văn</v>
      </c>
      <c r="U6" s="26" t="str">
        <f t="shared" ref="U6:U9" si="5">IF(L6&lt;&gt;"",L6,"")</f>
        <v/>
      </c>
      <c r="V6" s="24"/>
      <c r="W6" s="25" t="s">
        <v>57</v>
      </c>
      <c r="X6" s="26" t="str">
        <f t="shared" ref="X6:X9" si="6">IF(C6&lt;&gt;"",C6,"")</f>
        <v>12A10-Văn</v>
      </c>
      <c r="Y6" s="26" t="str">
        <f t="shared" ref="Y6:Y9" si="7">IF(E6&lt;&gt;"",E6,"")</f>
        <v>12A10-Văn</v>
      </c>
      <c r="Z6" s="26" t="str">
        <f t="shared" ref="Z6:Z9" si="8">IF(G6&lt;&gt;"",G6,"")</f>
        <v/>
      </c>
      <c r="AA6" s="26" t="str">
        <f t="shared" ref="AA6:AA9" si="9">IF(I6&lt;&gt;"",I6,"")</f>
        <v>11A1-Văn</v>
      </c>
      <c r="AB6" s="26" t="str">
        <f t="shared" ref="AB6:AB9" si="10">IF(K6&lt;&gt;"",K6,"")</f>
        <v/>
      </c>
      <c r="AC6" s="26" t="str">
        <f t="shared" ref="AC6:AC9" si="11">IF(M6&lt;&gt;"",M6,"")</f>
        <v/>
      </c>
    </row>
    <row r="7" spans="1:29" x14ac:dyDescent="0.25">
      <c r="A7" s="9" t="s">
        <v>82</v>
      </c>
      <c r="B7" s="10"/>
      <c r="C7" s="10"/>
      <c r="D7" s="37"/>
      <c r="E7" s="10" t="s">
        <v>571</v>
      </c>
      <c r="F7" s="10"/>
      <c r="G7" s="10"/>
      <c r="H7" s="37"/>
      <c r="I7" s="37" t="s">
        <v>392</v>
      </c>
      <c r="J7" s="10" t="s">
        <v>392</v>
      </c>
      <c r="K7" s="37"/>
      <c r="L7" s="37"/>
      <c r="M7" s="37"/>
      <c r="O7" s="25" t="s">
        <v>82</v>
      </c>
      <c r="P7" s="26" t="str">
        <f t="shared" si="0"/>
        <v/>
      </c>
      <c r="Q7" s="26" t="str">
        <f t="shared" si="1"/>
        <v/>
      </c>
      <c r="R7" s="26" t="str">
        <f t="shared" si="2"/>
        <v/>
      </c>
      <c r="S7" s="26" t="str">
        <f t="shared" si="3"/>
        <v/>
      </c>
      <c r="T7" s="26" t="str">
        <f t="shared" si="4"/>
        <v>12A1-Văn</v>
      </c>
      <c r="U7" s="26" t="str">
        <f t="shared" si="5"/>
        <v/>
      </c>
      <c r="V7" s="24"/>
      <c r="W7" s="25" t="s">
        <v>82</v>
      </c>
      <c r="X7" s="26" t="str">
        <f t="shared" si="6"/>
        <v/>
      </c>
      <c r="Y7" s="26" t="str">
        <f t="shared" si="7"/>
        <v>12A2-Văn</v>
      </c>
      <c r="Z7" s="26" t="str">
        <f t="shared" si="8"/>
        <v/>
      </c>
      <c r="AA7" s="26" t="str">
        <f t="shared" si="9"/>
        <v>12A1-Văn</v>
      </c>
      <c r="AB7" s="26" t="str">
        <f t="shared" si="10"/>
        <v/>
      </c>
      <c r="AC7" s="26" t="str">
        <f t="shared" si="11"/>
        <v/>
      </c>
    </row>
    <row r="8" spans="1:29" x14ac:dyDescent="0.25">
      <c r="A8" s="9" t="s">
        <v>110</v>
      </c>
      <c r="B8" s="10"/>
      <c r="C8" s="10"/>
      <c r="D8" s="10" t="s">
        <v>544</v>
      </c>
      <c r="E8" s="10"/>
      <c r="F8" s="37"/>
      <c r="G8" s="10"/>
      <c r="H8" s="10" t="s">
        <v>571</v>
      </c>
      <c r="I8" s="37"/>
      <c r="J8" s="10" t="s">
        <v>571</v>
      </c>
      <c r="K8" s="37"/>
      <c r="L8" s="37"/>
      <c r="M8" s="37"/>
      <c r="O8" s="25" t="s">
        <v>110</v>
      </c>
      <c r="P8" s="26" t="str">
        <f t="shared" si="0"/>
        <v/>
      </c>
      <c r="Q8" s="26" t="str">
        <f t="shared" si="1"/>
        <v>12A10-Văn</v>
      </c>
      <c r="R8" s="26" t="str">
        <f t="shared" si="2"/>
        <v/>
      </c>
      <c r="S8" s="26" t="str">
        <f t="shared" si="3"/>
        <v>12A2-Văn</v>
      </c>
      <c r="T8" s="26" t="str">
        <f t="shared" si="4"/>
        <v>12A2-Văn</v>
      </c>
      <c r="U8" s="26" t="str">
        <f t="shared" si="5"/>
        <v/>
      </c>
      <c r="V8" s="24"/>
      <c r="W8" s="25" t="s">
        <v>110</v>
      </c>
      <c r="X8" s="26" t="str">
        <f t="shared" si="6"/>
        <v/>
      </c>
      <c r="Y8" s="26" t="str">
        <f t="shared" si="7"/>
        <v/>
      </c>
      <c r="Z8" s="26" t="str">
        <f t="shared" si="8"/>
        <v/>
      </c>
      <c r="AA8" s="26" t="str">
        <f t="shared" si="9"/>
        <v/>
      </c>
      <c r="AB8" s="26" t="str">
        <f t="shared" si="10"/>
        <v/>
      </c>
      <c r="AC8" s="26" t="str">
        <f t="shared" si="11"/>
        <v/>
      </c>
    </row>
    <row r="9" spans="1:29" x14ac:dyDescent="0.25">
      <c r="A9" s="9" t="s">
        <v>121</v>
      </c>
      <c r="B9" s="37"/>
      <c r="C9" s="37"/>
      <c r="D9" s="37" t="s">
        <v>544</v>
      </c>
      <c r="E9" s="37"/>
      <c r="F9" s="37"/>
      <c r="G9" s="37"/>
      <c r="H9" s="10" t="s">
        <v>571</v>
      </c>
      <c r="I9" s="37"/>
      <c r="J9" s="10" t="s">
        <v>571</v>
      </c>
      <c r="K9" s="37"/>
      <c r="L9" s="37"/>
      <c r="M9" s="37"/>
      <c r="O9" s="25" t="s">
        <v>121</v>
      </c>
      <c r="P9" s="26" t="str">
        <f t="shared" si="0"/>
        <v/>
      </c>
      <c r="Q9" s="26" t="str">
        <f t="shared" si="1"/>
        <v>12A10-Văn</v>
      </c>
      <c r="R9" s="26" t="str">
        <f t="shared" si="2"/>
        <v/>
      </c>
      <c r="S9" s="26" t="str">
        <f t="shared" si="3"/>
        <v>12A2-Văn</v>
      </c>
      <c r="T9" s="26" t="str">
        <f t="shared" si="4"/>
        <v>12A2-Văn</v>
      </c>
      <c r="U9" s="26" t="str">
        <f t="shared" si="5"/>
        <v/>
      </c>
      <c r="V9" s="24"/>
      <c r="W9" s="25" t="s">
        <v>121</v>
      </c>
      <c r="X9" s="26" t="str">
        <f t="shared" si="6"/>
        <v/>
      </c>
      <c r="Y9" s="26" t="str">
        <f t="shared" si="7"/>
        <v/>
      </c>
      <c r="Z9" s="26" t="str">
        <f t="shared" si="8"/>
        <v/>
      </c>
      <c r="AA9" s="26" t="str">
        <f t="shared" si="9"/>
        <v/>
      </c>
      <c r="AB9" s="26" t="str">
        <f t="shared" si="10"/>
        <v/>
      </c>
      <c r="AC9" s="26" t="str">
        <f t="shared" si="11"/>
        <v/>
      </c>
    </row>
    <row r="10" spans="1:29" x14ac:dyDescent="0.25">
      <c r="A10" s="6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29" x14ac:dyDescent="0.25">
      <c r="A11" s="6"/>
      <c r="B11" s="5" t="s">
        <v>658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O11" s="19" t="str">
        <f>B11</f>
        <v>Thời khóa biểu của giáo viên: Thương</v>
      </c>
      <c r="P11" s="16"/>
      <c r="Q11" s="16"/>
      <c r="R11" s="20" t="s">
        <v>679</v>
      </c>
      <c r="S11" s="28"/>
      <c r="T11" s="16"/>
      <c r="U11" s="16"/>
      <c r="V11" s="16"/>
      <c r="W11" s="21" t="s">
        <v>680</v>
      </c>
      <c r="X11" s="16"/>
      <c r="Y11" s="16"/>
      <c r="Z11" s="16"/>
      <c r="AA11" s="16"/>
      <c r="AB11" s="16"/>
      <c r="AC11" s="16"/>
    </row>
    <row r="12" spans="1:29" x14ac:dyDescent="0.25">
      <c r="A12" s="7" t="s">
        <v>1</v>
      </c>
      <c r="B12" s="33" t="s">
        <v>31</v>
      </c>
      <c r="C12" s="33" t="s">
        <v>123</v>
      </c>
      <c r="D12" s="33" t="s">
        <v>128</v>
      </c>
      <c r="E12" s="33" t="s">
        <v>147</v>
      </c>
      <c r="F12" s="33" t="s">
        <v>148</v>
      </c>
      <c r="G12" s="33" t="s">
        <v>158</v>
      </c>
      <c r="H12" s="33" t="s">
        <v>159</v>
      </c>
      <c r="I12" s="33" t="s">
        <v>166</v>
      </c>
      <c r="J12" s="33" t="s">
        <v>167</v>
      </c>
      <c r="K12" s="33" t="s">
        <v>168</v>
      </c>
      <c r="L12" s="33" t="s">
        <v>169</v>
      </c>
      <c r="M12" s="33" t="s">
        <v>170</v>
      </c>
      <c r="O12" s="22" t="s">
        <v>699</v>
      </c>
      <c r="P12" s="23" t="s">
        <v>681</v>
      </c>
      <c r="Q12" s="23" t="s">
        <v>682</v>
      </c>
      <c r="R12" s="23" t="s">
        <v>683</v>
      </c>
      <c r="S12" s="23" t="s">
        <v>684</v>
      </c>
      <c r="T12" s="23" t="s">
        <v>685</v>
      </c>
      <c r="U12" s="23" t="s">
        <v>686</v>
      </c>
      <c r="V12" s="24"/>
      <c r="W12" s="22" t="s">
        <v>699</v>
      </c>
      <c r="X12" s="23" t="s">
        <v>681</v>
      </c>
      <c r="Y12" s="23" t="s">
        <v>682</v>
      </c>
      <c r="Z12" s="23" t="s">
        <v>683</v>
      </c>
      <c r="AA12" s="23" t="s">
        <v>684</v>
      </c>
      <c r="AB12" s="23" t="s">
        <v>685</v>
      </c>
      <c r="AC12" s="23" t="s">
        <v>686</v>
      </c>
    </row>
    <row r="13" spans="1:29" x14ac:dyDescent="0.25">
      <c r="A13" s="9" t="s">
        <v>32</v>
      </c>
      <c r="B13" s="37" t="s">
        <v>219</v>
      </c>
      <c r="C13" s="37"/>
      <c r="D13" s="10" t="s">
        <v>301</v>
      </c>
      <c r="E13" s="10" t="s">
        <v>301</v>
      </c>
      <c r="F13" s="10"/>
      <c r="G13" s="10" t="s">
        <v>538</v>
      </c>
      <c r="H13" s="37"/>
      <c r="I13" s="37"/>
      <c r="J13" s="37" t="s">
        <v>301</v>
      </c>
      <c r="K13" s="37"/>
      <c r="L13" s="37"/>
      <c r="M13" s="37"/>
      <c r="O13" s="25" t="s">
        <v>32</v>
      </c>
      <c r="P13" s="26" t="str">
        <f>IF(B13&lt;&gt;"",B13,"")</f>
        <v>12A11-CC</v>
      </c>
      <c r="Q13" s="26" t="str">
        <f>IF(D13&lt;&gt;"",D13,"")</f>
        <v>12A3-Văn</v>
      </c>
      <c r="R13" s="26" t="str">
        <f>IF(F13&lt;&gt;"",F13,"")</f>
        <v/>
      </c>
      <c r="S13" s="26" t="str">
        <f>IF(H13&lt;&gt;"",H13,"")</f>
        <v/>
      </c>
      <c r="T13" s="26" t="str">
        <f>IF(J13&lt;&gt;"",J13,"")</f>
        <v>12A3-Văn</v>
      </c>
      <c r="U13" s="26" t="str">
        <f>IF(L13&lt;&gt;"",L13,"")</f>
        <v/>
      </c>
      <c r="V13" s="24"/>
      <c r="W13" s="25" t="s">
        <v>32</v>
      </c>
      <c r="X13" s="26" t="str">
        <f>IF(C13&lt;&gt;"",C13,"")</f>
        <v/>
      </c>
      <c r="Y13" s="26" t="str">
        <f>IF(E13&lt;&gt;"",E13,"")</f>
        <v>12A3-Văn</v>
      </c>
      <c r="Z13" s="26" t="str">
        <f>IF(G13&lt;&gt;"",G13,"")</f>
        <v>12A11-Văn</v>
      </c>
      <c r="AA13" s="26" t="str">
        <f>IF(I13&lt;&gt;"",I13,"")</f>
        <v/>
      </c>
      <c r="AB13" s="26" t="str">
        <f>IF(K13&lt;&gt;"",K13,"")</f>
        <v/>
      </c>
      <c r="AC13" s="26" t="str">
        <f>IF(M13&lt;&gt;"",M13,"")</f>
        <v/>
      </c>
    </row>
    <row r="14" spans="1:29" x14ac:dyDescent="0.25">
      <c r="A14" s="9" t="s">
        <v>57</v>
      </c>
      <c r="B14" s="37" t="s">
        <v>247</v>
      </c>
      <c r="C14" s="37"/>
      <c r="D14" s="10" t="s">
        <v>301</v>
      </c>
      <c r="E14" s="10" t="s">
        <v>538</v>
      </c>
      <c r="F14" s="10"/>
      <c r="G14" s="10" t="s">
        <v>397</v>
      </c>
      <c r="H14" s="37"/>
      <c r="I14" s="37"/>
      <c r="J14" s="37" t="s">
        <v>301</v>
      </c>
      <c r="K14" s="37"/>
      <c r="L14" s="37"/>
      <c r="M14" s="37"/>
      <c r="O14" s="25" t="s">
        <v>57</v>
      </c>
      <c r="P14" s="26" t="str">
        <f t="shared" ref="P14:P17" si="12">IF(B14&lt;&gt;"",B14,"")</f>
        <v>12A11-SH</v>
      </c>
      <c r="Q14" s="26" t="str">
        <f t="shared" ref="Q14:Q17" si="13">IF(D14&lt;&gt;"",D14,"")</f>
        <v>12A3-Văn</v>
      </c>
      <c r="R14" s="26" t="str">
        <f t="shared" ref="R14:R17" si="14">IF(F14&lt;&gt;"",F14,"")</f>
        <v/>
      </c>
      <c r="S14" s="26" t="str">
        <f t="shared" ref="S14:S17" si="15">IF(H14&lt;&gt;"",H14,"")</f>
        <v/>
      </c>
      <c r="T14" s="26" t="str">
        <f t="shared" ref="T14:T17" si="16">IF(J14&lt;&gt;"",J14,"")</f>
        <v>12A3-Văn</v>
      </c>
      <c r="U14" s="26" t="str">
        <f t="shared" ref="U14:U17" si="17">IF(L14&lt;&gt;"",L14,"")</f>
        <v/>
      </c>
      <c r="V14" s="24"/>
      <c r="W14" s="25" t="s">
        <v>57</v>
      </c>
      <c r="X14" s="26" t="str">
        <f t="shared" ref="X14:X17" si="18">IF(C14&lt;&gt;"",C14,"")</f>
        <v/>
      </c>
      <c r="Y14" s="26" t="str">
        <f t="shared" ref="Y14:Y17" si="19">IF(E14&lt;&gt;"",E14,"")</f>
        <v>12A11-Văn</v>
      </c>
      <c r="Z14" s="26" t="str">
        <f t="shared" ref="Z14:Z17" si="20">IF(G14&lt;&gt;"",G14,"")</f>
        <v>11A2-Văn</v>
      </c>
      <c r="AA14" s="26" t="str">
        <f t="shared" ref="AA14:AA17" si="21">IF(I14&lt;&gt;"",I14,"")</f>
        <v/>
      </c>
      <c r="AB14" s="26" t="str">
        <f t="shared" ref="AB14:AB17" si="22">IF(K14&lt;&gt;"",K14,"")</f>
        <v/>
      </c>
      <c r="AC14" s="26" t="str">
        <f t="shared" ref="AC14:AC17" si="23">IF(M14&lt;&gt;"",M14,"")</f>
        <v/>
      </c>
    </row>
    <row r="15" spans="1:29" x14ac:dyDescent="0.25">
      <c r="A15" s="9" t="s">
        <v>82</v>
      </c>
      <c r="B15" s="37" t="s">
        <v>538</v>
      </c>
      <c r="C15" s="37"/>
      <c r="D15" s="10" t="s">
        <v>397</v>
      </c>
      <c r="E15" s="10" t="s">
        <v>397</v>
      </c>
      <c r="F15" s="37"/>
      <c r="G15" s="10" t="s">
        <v>301</v>
      </c>
      <c r="H15" s="37"/>
      <c r="I15" s="37"/>
      <c r="J15" s="37" t="s">
        <v>460</v>
      </c>
      <c r="K15" s="37"/>
      <c r="L15" s="37"/>
      <c r="M15" s="37"/>
      <c r="O15" s="25" t="s">
        <v>82</v>
      </c>
      <c r="P15" s="26" t="str">
        <f t="shared" si="12"/>
        <v>12A11-Văn</v>
      </c>
      <c r="Q15" s="26" t="str">
        <f t="shared" si="13"/>
        <v>11A2-Văn</v>
      </c>
      <c r="R15" s="26" t="str">
        <f t="shared" si="14"/>
        <v/>
      </c>
      <c r="S15" s="26" t="str">
        <f t="shared" si="15"/>
        <v/>
      </c>
      <c r="T15" s="26" t="str">
        <f t="shared" si="16"/>
        <v>10A8-GDĐP</v>
      </c>
      <c r="U15" s="26" t="str">
        <f t="shared" si="17"/>
        <v/>
      </c>
      <c r="V15" s="24"/>
      <c r="W15" s="25" t="s">
        <v>82</v>
      </c>
      <c r="X15" s="26" t="str">
        <f t="shared" si="18"/>
        <v/>
      </c>
      <c r="Y15" s="26" t="str">
        <f t="shared" si="19"/>
        <v>11A2-Văn</v>
      </c>
      <c r="Z15" s="26" t="str">
        <f t="shared" si="20"/>
        <v>12A3-Văn</v>
      </c>
      <c r="AA15" s="26" t="str">
        <f t="shared" si="21"/>
        <v/>
      </c>
      <c r="AB15" s="26" t="str">
        <f t="shared" si="22"/>
        <v/>
      </c>
      <c r="AC15" s="26" t="str">
        <f t="shared" si="23"/>
        <v/>
      </c>
    </row>
    <row r="16" spans="1:29" x14ac:dyDescent="0.25">
      <c r="A16" s="9" t="s">
        <v>110</v>
      </c>
      <c r="B16" s="37" t="s">
        <v>538</v>
      </c>
      <c r="C16" s="37"/>
      <c r="D16" s="10" t="s">
        <v>538</v>
      </c>
      <c r="E16" s="10"/>
      <c r="F16" s="10"/>
      <c r="G16" s="10"/>
      <c r="H16" s="37"/>
      <c r="I16" s="37"/>
      <c r="J16" s="37" t="s">
        <v>397</v>
      </c>
      <c r="K16" s="37"/>
      <c r="L16" s="37"/>
      <c r="M16" s="37"/>
      <c r="O16" s="25" t="s">
        <v>110</v>
      </c>
      <c r="P16" s="26" t="str">
        <f t="shared" si="12"/>
        <v>12A11-Văn</v>
      </c>
      <c r="Q16" s="26" t="str">
        <f t="shared" si="13"/>
        <v>12A11-Văn</v>
      </c>
      <c r="R16" s="26" t="str">
        <f t="shared" si="14"/>
        <v/>
      </c>
      <c r="S16" s="26" t="str">
        <f t="shared" si="15"/>
        <v/>
      </c>
      <c r="T16" s="26" t="str">
        <f t="shared" si="16"/>
        <v>11A2-Văn</v>
      </c>
      <c r="U16" s="26" t="str">
        <f t="shared" si="17"/>
        <v/>
      </c>
      <c r="V16" s="24"/>
      <c r="W16" s="25" t="s">
        <v>110</v>
      </c>
      <c r="X16" s="26" t="str">
        <f t="shared" si="18"/>
        <v/>
      </c>
      <c r="Y16" s="26" t="str">
        <f t="shared" si="19"/>
        <v/>
      </c>
      <c r="Z16" s="26" t="str">
        <f t="shared" si="20"/>
        <v/>
      </c>
      <c r="AA16" s="26" t="str">
        <f t="shared" si="21"/>
        <v/>
      </c>
      <c r="AB16" s="26" t="str">
        <f t="shared" si="22"/>
        <v/>
      </c>
      <c r="AC16" s="26" t="str">
        <f t="shared" si="23"/>
        <v/>
      </c>
    </row>
    <row r="17" spans="1:29" x14ac:dyDescent="0.25">
      <c r="A17" s="9" t="s">
        <v>121</v>
      </c>
      <c r="B17" s="37"/>
      <c r="C17" s="37"/>
      <c r="D17" s="10" t="s">
        <v>538</v>
      </c>
      <c r="E17" s="37"/>
      <c r="F17" s="10"/>
      <c r="G17" s="37"/>
      <c r="H17" s="37"/>
      <c r="I17" s="37"/>
      <c r="J17" s="37" t="s">
        <v>397</v>
      </c>
      <c r="K17" s="37"/>
      <c r="L17" s="37"/>
      <c r="M17" s="37"/>
      <c r="O17" s="25" t="s">
        <v>121</v>
      </c>
      <c r="P17" s="26" t="str">
        <f t="shared" si="12"/>
        <v/>
      </c>
      <c r="Q17" s="26" t="str">
        <f t="shared" si="13"/>
        <v>12A11-Văn</v>
      </c>
      <c r="R17" s="26" t="str">
        <f t="shared" si="14"/>
        <v/>
      </c>
      <c r="S17" s="26" t="str">
        <f t="shared" si="15"/>
        <v/>
      </c>
      <c r="T17" s="26" t="str">
        <f t="shared" si="16"/>
        <v>11A2-Văn</v>
      </c>
      <c r="U17" s="26" t="str">
        <f t="shared" si="17"/>
        <v/>
      </c>
      <c r="V17" s="24"/>
      <c r="W17" s="25" t="s">
        <v>121</v>
      </c>
      <c r="X17" s="26" t="str">
        <f t="shared" si="18"/>
        <v/>
      </c>
      <c r="Y17" s="26" t="str">
        <f t="shared" si="19"/>
        <v/>
      </c>
      <c r="Z17" s="26" t="str">
        <f t="shared" si="20"/>
        <v/>
      </c>
      <c r="AA17" s="26" t="str">
        <f t="shared" si="21"/>
        <v/>
      </c>
      <c r="AB17" s="26" t="str">
        <f t="shared" si="22"/>
        <v/>
      </c>
      <c r="AC17" s="26" t="str">
        <f t="shared" si="23"/>
        <v/>
      </c>
    </row>
    <row r="18" spans="1:29" x14ac:dyDescent="0.25">
      <c r="A18" s="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29" x14ac:dyDescent="0.25">
      <c r="A19" s="6"/>
      <c r="B19" s="5" t="s">
        <v>627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O19" s="19" t="str">
        <f>B19</f>
        <v>Thời khóa biểu của giáo viên: DungV</v>
      </c>
      <c r="P19" s="16"/>
      <c r="Q19" s="16"/>
      <c r="R19" s="20" t="s">
        <v>679</v>
      </c>
      <c r="S19" s="28"/>
      <c r="T19" s="16"/>
      <c r="U19" s="16"/>
      <c r="V19" s="16"/>
      <c r="W19" s="21" t="s">
        <v>680</v>
      </c>
      <c r="X19" s="16"/>
      <c r="Y19" s="16"/>
      <c r="Z19" s="16"/>
      <c r="AA19" s="16"/>
      <c r="AB19" s="16"/>
      <c r="AC19" s="16"/>
    </row>
    <row r="20" spans="1:29" x14ac:dyDescent="0.25">
      <c r="A20" s="7" t="s">
        <v>1</v>
      </c>
      <c r="B20" s="33" t="s">
        <v>31</v>
      </c>
      <c r="C20" s="33" t="s">
        <v>123</v>
      </c>
      <c r="D20" s="33" t="s">
        <v>128</v>
      </c>
      <c r="E20" s="33" t="s">
        <v>147</v>
      </c>
      <c r="F20" s="33" t="s">
        <v>148</v>
      </c>
      <c r="G20" s="33" t="s">
        <v>158</v>
      </c>
      <c r="H20" s="33" t="s">
        <v>159</v>
      </c>
      <c r="I20" s="33" t="s">
        <v>166</v>
      </c>
      <c r="J20" s="33" t="s">
        <v>167</v>
      </c>
      <c r="K20" s="33" t="s">
        <v>168</v>
      </c>
      <c r="L20" s="33" t="s">
        <v>169</v>
      </c>
      <c r="M20" s="33" t="s">
        <v>170</v>
      </c>
      <c r="O20" s="22" t="s">
        <v>699</v>
      </c>
      <c r="P20" s="23" t="s">
        <v>681</v>
      </c>
      <c r="Q20" s="23" t="s">
        <v>682</v>
      </c>
      <c r="R20" s="23" t="s">
        <v>683</v>
      </c>
      <c r="S20" s="23" t="s">
        <v>684</v>
      </c>
      <c r="T20" s="23" t="s">
        <v>685</v>
      </c>
      <c r="U20" s="23" t="s">
        <v>686</v>
      </c>
      <c r="V20" s="24"/>
      <c r="W20" s="22" t="s">
        <v>699</v>
      </c>
      <c r="X20" s="23" t="s">
        <v>681</v>
      </c>
      <c r="Y20" s="23" t="s">
        <v>682</v>
      </c>
      <c r="Z20" s="23" t="s">
        <v>683</v>
      </c>
      <c r="AA20" s="23" t="s">
        <v>684</v>
      </c>
      <c r="AB20" s="23" t="s">
        <v>685</v>
      </c>
      <c r="AC20" s="23" t="s">
        <v>686</v>
      </c>
    </row>
    <row r="21" spans="1:29" x14ac:dyDescent="0.25">
      <c r="A21" s="9" t="s">
        <v>32</v>
      </c>
      <c r="B21" s="37" t="s">
        <v>201</v>
      </c>
      <c r="C21" s="10"/>
      <c r="D21" s="10" t="s">
        <v>369</v>
      </c>
      <c r="E21" s="10" t="s">
        <v>287</v>
      </c>
      <c r="F21" s="10"/>
      <c r="G21" s="10"/>
      <c r="H21" s="10"/>
      <c r="I21" s="37"/>
      <c r="J21" s="10" t="s">
        <v>551</v>
      </c>
      <c r="K21" s="37" t="s">
        <v>551</v>
      </c>
      <c r="L21" s="37"/>
      <c r="M21" s="37"/>
      <c r="O21" s="25" t="s">
        <v>32</v>
      </c>
      <c r="P21" s="26" t="str">
        <f>IF(B21&lt;&gt;"",B21,"")</f>
        <v>12A5-CC</v>
      </c>
      <c r="Q21" s="26" t="str">
        <f>IF(D21&lt;&gt;"",D21,"")</f>
        <v>10A2-HĐTN3</v>
      </c>
      <c r="R21" s="26" t="str">
        <f>IF(F21&lt;&gt;"",F21,"")</f>
        <v/>
      </c>
      <c r="S21" s="26" t="str">
        <f>IF(H21&lt;&gt;"",H21,"")</f>
        <v/>
      </c>
      <c r="T21" s="26" t="str">
        <f>IF(J21&lt;&gt;"",J21,"")</f>
        <v>12A6-Văn</v>
      </c>
      <c r="U21" s="26" t="str">
        <f>IF(L21&lt;&gt;"",L21,"")</f>
        <v/>
      </c>
      <c r="V21" s="24"/>
      <c r="W21" s="25" t="s">
        <v>32</v>
      </c>
      <c r="X21" s="26" t="str">
        <f>IF(C21&lt;&gt;"",C21,"")</f>
        <v/>
      </c>
      <c r="Y21" s="26" t="str">
        <f>IF(E21&lt;&gt;"",E21,"")</f>
        <v>12A5-Văn</v>
      </c>
      <c r="Z21" s="26" t="str">
        <f>IF(G21&lt;&gt;"",G21,"")</f>
        <v/>
      </c>
      <c r="AA21" s="26" t="str">
        <f>IF(I21&lt;&gt;"",I21,"")</f>
        <v/>
      </c>
      <c r="AB21" s="26" t="str">
        <f>IF(K21&lt;&gt;"",K21,"")</f>
        <v>12A6-Văn</v>
      </c>
      <c r="AC21" s="26" t="str">
        <f>IF(M21&lt;&gt;"",M21,"")</f>
        <v/>
      </c>
    </row>
    <row r="22" spans="1:29" x14ac:dyDescent="0.25">
      <c r="A22" s="9" t="s">
        <v>57</v>
      </c>
      <c r="B22" s="37" t="s">
        <v>229</v>
      </c>
      <c r="C22" s="10"/>
      <c r="D22" s="10" t="s">
        <v>551</v>
      </c>
      <c r="E22" s="10" t="s">
        <v>457</v>
      </c>
      <c r="F22" s="10"/>
      <c r="G22" s="10"/>
      <c r="H22" s="37"/>
      <c r="I22" s="37"/>
      <c r="J22" s="10" t="s">
        <v>551</v>
      </c>
      <c r="K22" s="37" t="s">
        <v>551</v>
      </c>
      <c r="L22" s="37"/>
      <c r="M22" s="37"/>
      <c r="O22" s="25" t="s">
        <v>57</v>
      </c>
      <c r="P22" s="26" t="str">
        <f t="shared" ref="P22:P25" si="24">IF(B22&lt;&gt;"",B22,"")</f>
        <v>12A5-SH</v>
      </c>
      <c r="Q22" s="26" t="str">
        <f t="shared" ref="Q22:Q25" si="25">IF(D22&lt;&gt;"",D22,"")</f>
        <v>12A6-Văn</v>
      </c>
      <c r="R22" s="26" t="str">
        <f t="shared" ref="R22:R25" si="26">IF(F22&lt;&gt;"",F22,"")</f>
        <v/>
      </c>
      <c r="S22" s="26" t="str">
        <f t="shared" ref="S22:S25" si="27">IF(H22&lt;&gt;"",H22,"")</f>
        <v/>
      </c>
      <c r="T22" s="26" t="str">
        <f t="shared" ref="T22:T25" si="28">IF(J22&lt;&gt;"",J22,"")</f>
        <v>12A6-Văn</v>
      </c>
      <c r="U22" s="26" t="str">
        <f t="shared" ref="U22:U25" si="29">IF(L22&lt;&gt;"",L22,"")</f>
        <v/>
      </c>
      <c r="V22" s="24"/>
      <c r="W22" s="25" t="s">
        <v>57</v>
      </c>
      <c r="X22" s="26" t="str">
        <f t="shared" ref="X22:X25" si="30">IF(C22&lt;&gt;"",C22,"")</f>
        <v/>
      </c>
      <c r="Y22" s="26" t="str">
        <f t="shared" ref="Y22:Y25" si="31">IF(E22&lt;&gt;"",E22,"")</f>
        <v>10A2-Văn</v>
      </c>
      <c r="Z22" s="26" t="str">
        <f t="shared" ref="Z22:Z25" si="32">IF(G22&lt;&gt;"",G22,"")</f>
        <v/>
      </c>
      <c r="AA22" s="26" t="str">
        <f t="shared" ref="AA22:AA25" si="33">IF(I22&lt;&gt;"",I22,"")</f>
        <v/>
      </c>
      <c r="AB22" s="26" t="str">
        <f t="shared" ref="AB22:AB25" si="34">IF(K22&lt;&gt;"",K22,"")</f>
        <v>12A6-Văn</v>
      </c>
      <c r="AC22" s="26" t="str">
        <f t="shared" ref="AC22:AC25" si="35">IF(M22&lt;&gt;"",M22,"")</f>
        <v/>
      </c>
    </row>
    <row r="23" spans="1:29" x14ac:dyDescent="0.25">
      <c r="A23" s="9" t="s">
        <v>82</v>
      </c>
      <c r="B23" s="10" t="s">
        <v>287</v>
      </c>
      <c r="C23" s="10"/>
      <c r="D23" s="10" t="s">
        <v>551</v>
      </c>
      <c r="E23" s="10" t="s">
        <v>457</v>
      </c>
      <c r="F23" s="10"/>
      <c r="G23" s="10"/>
      <c r="H23" s="10"/>
      <c r="I23" s="37"/>
      <c r="J23" s="10" t="s">
        <v>287</v>
      </c>
      <c r="K23" s="37" t="s">
        <v>287</v>
      </c>
      <c r="L23" s="37"/>
      <c r="M23" s="37"/>
      <c r="O23" s="25" t="s">
        <v>82</v>
      </c>
      <c r="P23" s="26" t="str">
        <f t="shared" si="24"/>
        <v>12A5-Văn</v>
      </c>
      <c r="Q23" s="26" t="str">
        <f t="shared" si="25"/>
        <v>12A6-Văn</v>
      </c>
      <c r="R23" s="26" t="str">
        <f t="shared" si="26"/>
        <v/>
      </c>
      <c r="S23" s="26" t="str">
        <f t="shared" si="27"/>
        <v/>
      </c>
      <c r="T23" s="26" t="str">
        <f t="shared" si="28"/>
        <v>12A5-Văn</v>
      </c>
      <c r="U23" s="26" t="str">
        <f t="shared" si="29"/>
        <v/>
      </c>
      <c r="V23" s="24"/>
      <c r="W23" s="25" t="s">
        <v>82</v>
      </c>
      <c r="X23" s="26" t="str">
        <f t="shared" si="30"/>
        <v/>
      </c>
      <c r="Y23" s="26" t="str">
        <f t="shared" si="31"/>
        <v>10A2-Văn</v>
      </c>
      <c r="Z23" s="26" t="str">
        <f t="shared" si="32"/>
        <v/>
      </c>
      <c r="AA23" s="26" t="str">
        <f t="shared" si="33"/>
        <v/>
      </c>
      <c r="AB23" s="26" t="str">
        <f t="shared" si="34"/>
        <v>12A5-Văn</v>
      </c>
      <c r="AC23" s="26" t="str">
        <f t="shared" si="35"/>
        <v/>
      </c>
    </row>
    <row r="24" spans="1:29" x14ac:dyDescent="0.25">
      <c r="A24" s="9" t="s">
        <v>110</v>
      </c>
      <c r="B24" s="10" t="s">
        <v>287</v>
      </c>
      <c r="C24" s="10"/>
      <c r="D24" s="10" t="s">
        <v>457</v>
      </c>
      <c r="E24" s="10"/>
      <c r="F24" s="10"/>
      <c r="G24" s="10"/>
      <c r="H24" s="10"/>
      <c r="I24" s="37"/>
      <c r="J24" s="37" t="s">
        <v>287</v>
      </c>
      <c r="K24" s="37"/>
      <c r="L24" s="37"/>
      <c r="M24" s="37"/>
      <c r="O24" s="25" t="s">
        <v>110</v>
      </c>
      <c r="P24" s="26" t="str">
        <f t="shared" si="24"/>
        <v>12A5-Văn</v>
      </c>
      <c r="Q24" s="26" t="str">
        <f t="shared" si="25"/>
        <v>10A2-Văn</v>
      </c>
      <c r="R24" s="26" t="str">
        <f t="shared" si="26"/>
        <v/>
      </c>
      <c r="S24" s="26" t="str">
        <f t="shared" si="27"/>
        <v/>
      </c>
      <c r="T24" s="26" t="str">
        <f t="shared" si="28"/>
        <v>12A5-Văn</v>
      </c>
      <c r="U24" s="26" t="str">
        <f t="shared" si="29"/>
        <v/>
      </c>
      <c r="V24" s="24"/>
      <c r="W24" s="25" t="s">
        <v>110</v>
      </c>
      <c r="X24" s="26" t="str">
        <f t="shared" si="30"/>
        <v/>
      </c>
      <c r="Y24" s="26" t="str">
        <f t="shared" si="31"/>
        <v/>
      </c>
      <c r="Z24" s="26" t="str">
        <f t="shared" si="32"/>
        <v/>
      </c>
      <c r="AA24" s="26" t="str">
        <f t="shared" si="33"/>
        <v/>
      </c>
      <c r="AB24" s="26" t="str">
        <f t="shared" si="34"/>
        <v/>
      </c>
      <c r="AC24" s="26" t="str">
        <f t="shared" si="35"/>
        <v/>
      </c>
    </row>
    <row r="25" spans="1:29" x14ac:dyDescent="0.25">
      <c r="A25" s="9" t="s">
        <v>121</v>
      </c>
      <c r="B25" s="37"/>
      <c r="C25" s="37"/>
      <c r="D25" s="37" t="s">
        <v>457</v>
      </c>
      <c r="E25" s="37"/>
      <c r="F25" s="37"/>
      <c r="G25" s="37"/>
      <c r="H25" s="10"/>
      <c r="I25" s="37"/>
      <c r="J25" s="10" t="s">
        <v>457</v>
      </c>
      <c r="K25" s="37"/>
      <c r="L25" s="37"/>
      <c r="M25" s="37"/>
      <c r="O25" s="25" t="s">
        <v>121</v>
      </c>
      <c r="P25" s="26" t="str">
        <f t="shared" si="24"/>
        <v/>
      </c>
      <c r="Q25" s="26" t="str">
        <f t="shared" si="25"/>
        <v>10A2-Văn</v>
      </c>
      <c r="R25" s="26" t="str">
        <f t="shared" si="26"/>
        <v/>
      </c>
      <c r="S25" s="26" t="str">
        <f t="shared" si="27"/>
        <v/>
      </c>
      <c r="T25" s="26" t="str">
        <f t="shared" si="28"/>
        <v>10A2-Văn</v>
      </c>
      <c r="U25" s="26" t="str">
        <f t="shared" si="29"/>
        <v/>
      </c>
      <c r="V25" s="24"/>
      <c r="W25" s="25" t="s">
        <v>121</v>
      </c>
      <c r="X25" s="26" t="str">
        <f t="shared" si="30"/>
        <v/>
      </c>
      <c r="Y25" s="26" t="str">
        <f t="shared" si="31"/>
        <v/>
      </c>
      <c r="Z25" s="26" t="str">
        <f t="shared" si="32"/>
        <v/>
      </c>
      <c r="AA25" s="26" t="str">
        <f t="shared" si="33"/>
        <v/>
      </c>
      <c r="AB25" s="26" t="str">
        <f t="shared" si="34"/>
        <v/>
      </c>
      <c r="AC25" s="26" t="str">
        <f t="shared" si="35"/>
        <v/>
      </c>
    </row>
    <row r="26" spans="1:29" x14ac:dyDescent="0.25">
      <c r="A26" s="6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29" x14ac:dyDescent="0.25">
      <c r="A27" s="6"/>
      <c r="B27" s="5" t="s">
        <v>629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O27" s="19" t="str">
        <f>B27</f>
        <v>Thời khóa biểu của giáo viên: Duyên</v>
      </c>
      <c r="P27" s="16"/>
      <c r="Q27" s="16"/>
      <c r="R27" s="20" t="s">
        <v>679</v>
      </c>
      <c r="S27" s="28"/>
      <c r="T27" s="16"/>
      <c r="U27" s="16"/>
      <c r="V27" s="16"/>
      <c r="W27" s="21" t="s">
        <v>680</v>
      </c>
      <c r="X27" s="16"/>
      <c r="Y27" s="16"/>
      <c r="Z27" s="16"/>
      <c r="AA27" s="16"/>
      <c r="AB27" s="16"/>
      <c r="AC27" s="16"/>
    </row>
    <row r="28" spans="1:29" x14ac:dyDescent="0.25">
      <c r="A28" s="7" t="s">
        <v>1</v>
      </c>
      <c r="B28" s="33" t="s">
        <v>31</v>
      </c>
      <c r="C28" s="33" t="s">
        <v>123</v>
      </c>
      <c r="D28" s="33" t="s">
        <v>128</v>
      </c>
      <c r="E28" s="33" t="s">
        <v>147</v>
      </c>
      <c r="F28" s="33" t="s">
        <v>148</v>
      </c>
      <c r="G28" s="33" t="s">
        <v>158</v>
      </c>
      <c r="H28" s="33" t="s">
        <v>159</v>
      </c>
      <c r="I28" s="33" t="s">
        <v>166</v>
      </c>
      <c r="J28" s="33" t="s">
        <v>167</v>
      </c>
      <c r="K28" s="33" t="s">
        <v>168</v>
      </c>
      <c r="L28" s="33" t="s">
        <v>169</v>
      </c>
      <c r="M28" s="33" t="s">
        <v>170</v>
      </c>
      <c r="O28" s="22" t="s">
        <v>699</v>
      </c>
      <c r="P28" s="23" t="s">
        <v>681</v>
      </c>
      <c r="Q28" s="23" t="s">
        <v>682</v>
      </c>
      <c r="R28" s="23" t="s">
        <v>683</v>
      </c>
      <c r="S28" s="23" t="s">
        <v>684</v>
      </c>
      <c r="T28" s="23" t="s">
        <v>685</v>
      </c>
      <c r="U28" s="23" t="s">
        <v>686</v>
      </c>
      <c r="V28" s="24"/>
      <c r="W28" s="22" t="s">
        <v>699</v>
      </c>
      <c r="X28" s="23" t="s">
        <v>681</v>
      </c>
      <c r="Y28" s="23" t="s">
        <v>682</v>
      </c>
      <c r="Z28" s="23" t="s">
        <v>683</v>
      </c>
      <c r="AA28" s="23" t="s">
        <v>684</v>
      </c>
      <c r="AB28" s="23" t="s">
        <v>685</v>
      </c>
      <c r="AC28" s="23" t="s">
        <v>686</v>
      </c>
    </row>
    <row r="29" spans="1:29" x14ac:dyDescent="0.25">
      <c r="A29" s="9" t="s">
        <v>32</v>
      </c>
      <c r="B29" s="37" t="s">
        <v>202</v>
      </c>
      <c r="C29" s="10" t="s">
        <v>566</v>
      </c>
      <c r="D29" s="10" t="s">
        <v>486</v>
      </c>
      <c r="E29" s="37" t="s">
        <v>566</v>
      </c>
      <c r="F29" s="37"/>
      <c r="G29" s="10"/>
      <c r="H29" s="37"/>
      <c r="I29" s="37" t="s">
        <v>486</v>
      </c>
      <c r="J29" s="37" t="s">
        <v>353</v>
      </c>
      <c r="K29" s="37"/>
      <c r="L29" s="37"/>
      <c r="M29" s="37"/>
      <c r="O29" s="25" t="s">
        <v>32</v>
      </c>
      <c r="P29" s="26" t="str">
        <f>IF(B29&lt;&gt;"",B29,"")</f>
        <v>11A7-CC</v>
      </c>
      <c r="Q29" s="26" t="str">
        <f>IF(D29&lt;&gt;"",D29,"")</f>
        <v>11A7-Văn</v>
      </c>
      <c r="R29" s="26" t="str">
        <f>IF(F29&lt;&gt;"",F29,"")</f>
        <v/>
      </c>
      <c r="S29" s="26" t="str">
        <f>IF(H29&lt;&gt;"",H29,"")</f>
        <v/>
      </c>
      <c r="T29" s="26" t="str">
        <f>IF(J29&lt;&gt;"",J29,"")</f>
        <v>11A1-Văn</v>
      </c>
      <c r="U29" s="26" t="str">
        <f>IF(L29&lt;&gt;"",L29,"")</f>
        <v/>
      </c>
      <c r="V29" s="24"/>
      <c r="W29" s="25" t="s">
        <v>32</v>
      </c>
      <c r="X29" s="26" t="str">
        <f>IF(C29&lt;&gt;"",C29,"")</f>
        <v>10A4-Văn</v>
      </c>
      <c r="Y29" s="26" t="str">
        <f>IF(E29&lt;&gt;"",E29,"")</f>
        <v>10A4-Văn</v>
      </c>
      <c r="Z29" s="26" t="str">
        <f>IF(G29&lt;&gt;"",G29,"")</f>
        <v/>
      </c>
      <c r="AA29" s="26" t="str">
        <f>IF(I29&lt;&gt;"",I29,"")</f>
        <v>11A7-Văn</v>
      </c>
      <c r="AB29" s="26" t="str">
        <f>IF(K29&lt;&gt;"",K29,"")</f>
        <v/>
      </c>
      <c r="AC29" s="26" t="str">
        <f>IF(M29&lt;&gt;"",M29,"")</f>
        <v/>
      </c>
    </row>
    <row r="30" spans="1:29" x14ac:dyDescent="0.25">
      <c r="A30" s="9" t="s">
        <v>57</v>
      </c>
      <c r="B30" s="37" t="s">
        <v>230</v>
      </c>
      <c r="C30" s="10"/>
      <c r="D30" s="37" t="s">
        <v>486</v>
      </c>
      <c r="E30" s="37" t="s">
        <v>514</v>
      </c>
      <c r="F30" s="37"/>
      <c r="G30" s="37"/>
      <c r="H30" s="37"/>
      <c r="I30" s="37" t="s">
        <v>714</v>
      </c>
      <c r="J30" s="37" t="s">
        <v>486</v>
      </c>
      <c r="K30" s="37"/>
      <c r="L30" s="37"/>
      <c r="M30" s="37"/>
      <c r="O30" s="25" t="s">
        <v>57</v>
      </c>
      <c r="P30" s="26" t="str">
        <f t="shared" ref="P30:P33" si="36">IF(B30&lt;&gt;"",B30,"")</f>
        <v>11A7-SH</v>
      </c>
      <c r="Q30" s="26" t="str">
        <f t="shared" ref="Q30:Q33" si="37">IF(D30&lt;&gt;"",D30,"")</f>
        <v>11A7-Văn</v>
      </c>
      <c r="R30" s="26" t="str">
        <f t="shared" ref="R30:R33" si="38">IF(F30&lt;&gt;"",F30,"")</f>
        <v/>
      </c>
      <c r="S30" s="26" t="str">
        <f t="shared" ref="S30:S33" si="39">IF(H30&lt;&gt;"",H30,"")</f>
        <v/>
      </c>
      <c r="T30" s="26" t="str">
        <f t="shared" ref="T30:T33" si="40">IF(J30&lt;&gt;"",J30,"")</f>
        <v>11A7-Văn</v>
      </c>
      <c r="U30" s="26" t="str">
        <f t="shared" ref="U30:U33" si="41">IF(L30&lt;&gt;"",L30,"")</f>
        <v/>
      </c>
      <c r="V30" s="24"/>
      <c r="W30" s="25" t="s">
        <v>57</v>
      </c>
      <c r="X30" s="26" t="str">
        <f t="shared" ref="X30:X33" si="42">IF(C30&lt;&gt;"",C30,"")</f>
        <v/>
      </c>
      <c r="Y30" s="26" t="str">
        <f t="shared" ref="Y30:Y33" si="43">IF(E30&lt;&gt;"",E30,"")</f>
        <v>11A8-Văn</v>
      </c>
      <c r="Z30" s="26" t="str">
        <f t="shared" ref="Z30:Z33" si="44">IF(G30&lt;&gt;"",G30,"")</f>
        <v/>
      </c>
      <c r="AA30" s="26" t="str">
        <f t="shared" ref="AA30:AA33" si="45">IF(I30&lt;&gt;"",I30,"")</f>
        <v>11A7-HĐTN1</v>
      </c>
      <c r="AB30" s="26" t="str">
        <f t="shared" ref="AB30:AB33" si="46">IF(K30&lt;&gt;"",K30,"")</f>
        <v/>
      </c>
      <c r="AC30" s="26" t="str">
        <f t="shared" ref="AC30:AC33" si="47">IF(M30&lt;&gt;"",M30,"")</f>
        <v/>
      </c>
    </row>
    <row r="31" spans="1:29" x14ac:dyDescent="0.25">
      <c r="A31" s="9" t="s">
        <v>82</v>
      </c>
      <c r="B31" s="10"/>
      <c r="C31" s="37" t="s">
        <v>486</v>
      </c>
      <c r="D31" s="10" t="s">
        <v>514</v>
      </c>
      <c r="E31" s="37" t="s">
        <v>514</v>
      </c>
      <c r="F31" s="37"/>
      <c r="G31" s="10"/>
      <c r="H31" s="10"/>
      <c r="I31" s="37"/>
      <c r="J31" s="37" t="s">
        <v>514</v>
      </c>
      <c r="K31" s="37"/>
      <c r="L31" s="37"/>
      <c r="M31" s="37"/>
      <c r="O31" s="25" t="s">
        <v>82</v>
      </c>
      <c r="P31" s="26" t="str">
        <f t="shared" si="36"/>
        <v/>
      </c>
      <c r="Q31" s="26" t="str">
        <f t="shared" si="37"/>
        <v>11A8-Văn</v>
      </c>
      <c r="R31" s="26" t="str">
        <f t="shared" si="38"/>
        <v/>
      </c>
      <c r="S31" s="26" t="str">
        <f t="shared" si="39"/>
        <v/>
      </c>
      <c r="T31" s="26" t="str">
        <f t="shared" si="40"/>
        <v>11A8-Văn</v>
      </c>
      <c r="U31" s="26" t="str">
        <f t="shared" si="41"/>
        <v/>
      </c>
      <c r="V31" s="24"/>
      <c r="W31" s="25" t="s">
        <v>82</v>
      </c>
      <c r="X31" s="26" t="str">
        <f t="shared" si="42"/>
        <v>11A7-Văn</v>
      </c>
      <c r="Y31" s="26" t="str">
        <f t="shared" si="43"/>
        <v>11A8-Văn</v>
      </c>
      <c r="Z31" s="26" t="str">
        <f t="shared" si="44"/>
        <v/>
      </c>
      <c r="AA31" s="26" t="str">
        <f t="shared" si="45"/>
        <v/>
      </c>
      <c r="AB31" s="26" t="str">
        <f t="shared" si="46"/>
        <v/>
      </c>
      <c r="AC31" s="26" t="str">
        <f t="shared" si="47"/>
        <v/>
      </c>
    </row>
    <row r="32" spans="1:29" x14ac:dyDescent="0.25">
      <c r="A32" s="9" t="s">
        <v>110</v>
      </c>
      <c r="B32" s="10" t="s">
        <v>353</v>
      </c>
      <c r="C32" s="37"/>
      <c r="D32" s="10" t="s">
        <v>566</v>
      </c>
      <c r="E32" s="37"/>
      <c r="F32" s="37"/>
      <c r="G32" s="37"/>
      <c r="H32" s="37"/>
      <c r="I32" s="37"/>
      <c r="J32" s="37" t="s">
        <v>514</v>
      </c>
      <c r="K32" s="37"/>
      <c r="L32" s="37"/>
      <c r="M32" s="37"/>
      <c r="O32" s="25" t="s">
        <v>110</v>
      </c>
      <c r="P32" s="26" t="str">
        <f t="shared" si="36"/>
        <v>11A1-Văn</v>
      </c>
      <c r="Q32" s="26" t="str">
        <f t="shared" si="37"/>
        <v>10A4-Văn</v>
      </c>
      <c r="R32" s="26" t="str">
        <f t="shared" si="38"/>
        <v/>
      </c>
      <c r="S32" s="26" t="str">
        <f t="shared" si="39"/>
        <v/>
      </c>
      <c r="T32" s="26" t="str">
        <f t="shared" si="40"/>
        <v>11A8-Văn</v>
      </c>
      <c r="U32" s="26" t="str">
        <f t="shared" si="41"/>
        <v/>
      </c>
      <c r="V32" s="24"/>
      <c r="W32" s="25" t="s">
        <v>110</v>
      </c>
      <c r="X32" s="26" t="str">
        <f t="shared" si="42"/>
        <v/>
      </c>
      <c r="Y32" s="26" t="str">
        <f t="shared" si="43"/>
        <v/>
      </c>
      <c r="Z32" s="26" t="str">
        <f t="shared" si="44"/>
        <v/>
      </c>
      <c r="AA32" s="26" t="str">
        <f t="shared" si="45"/>
        <v/>
      </c>
      <c r="AB32" s="26" t="str">
        <f t="shared" si="46"/>
        <v/>
      </c>
      <c r="AC32" s="26" t="str">
        <f t="shared" si="47"/>
        <v/>
      </c>
    </row>
    <row r="33" spans="1:29" x14ac:dyDescent="0.25">
      <c r="A33" s="9" t="s">
        <v>121</v>
      </c>
      <c r="B33" s="37" t="s">
        <v>353</v>
      </c>
      <c r="C33" s="37"/>
      <c r="D33" s="10" t="s">
        <v>566</v>
      </c>
      <c r="E33" s="37"/>
      <c r="F33" s="37"/>
      <c r="G33" s="37"/>
      <c r="H33" s="10"/>
      <c r="I33" s="37"/>
      <c r="J33" s="37" t="s">
        <v>566</v>
      </c>
      <c r="K33" s="37"/>
      <c r="L33" s="37"/>
      <c r="M33" s="37"/>
      <c r="O33" s="25" t="s">
        <v>121</v>
      </c>
      <c r="P33" s="26" t="str">
        <f t="shared" si="36"/>
        <v>11A1-Văn</v>
      </c>
      <c r="Q33" s="26" t="str">
        <f t="shared" si="37"/>
        <v>10A4-Văn</v>
      </c>
      <c r="R33" s="26" t="str">
        <f t="shared" si="38"/>
        <v/>
      </c>
      <c r="S33" s="26" t="str">
        <f t="shared" si="39"/>
        <v/>
      </c>
      <c r="T33" s="26" t="str">
        <f t="shared" si="40"/>
        <v>10A4-Văn</v>
      </c>
      <c r="U33" s="26" t="str">
        <f t="shared" si="41"/>
        <v/>
      </c>
      <c r="V33" s="24"/>
      <c r="W33" s="25" t="s">
        <v>121</v>
      </c>
      <c r="X33" s="26" t="str">
        <f t="shared" si="42"/>
        <v/>
      </c>
      <c r="Y33" s="26" t="str">
        <f t="shared" si="43"/>
        <v/>
      </c>
      <c r="Z33" s="26" t="str">
        <f t="shared" si="44"/>
        <v/>
      </c>
      <c r="AA33" s="26" t="str">
        <f t="shared" si="45"/>
        <v/>
      </c>
      <c r="AB33" s="26" t="str">
        <f t="shared" si="46"/>
        <v/>
      </c>
      <c r="AC33" s="26" t="str">
        <f t="shared" si="47"/>
        <v/>
      </c>
    </row>
    <row r="34" spans="1:29" x14ac:dyDescent="0.25">
      <c r="A34" s="6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29" x14ac:dyDescent="0.25">
      <c r="A35" s="6"/>
      <c r="B35" s="5" t="s">
        <v>637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O35" s="19" t="str">
        <f>B35</f>
        <v>Thời khóa biểu của giáo viên: HươngV</v>
      </c>
      <c r="P35" s="16"/>
      <c r="Q35" s="16"/>
      <c r="R35" s="20" t="s">
        <v>679</v>
      </c>
      <c r="S35" s="28"/>
      <c r="T35" s="16"/>
      <c r="U35" s="16"/>
      <c r="V35" s="16"/>
      <c r="W35" s="21" t="s">
        <v>680</v>
      </c>
      <c r="X35" s="16"/>
      <c r="Y35" s="16"/>
      <c r="Z35" s="16"/>
      <c r="AA35" s="16"/>
      <c r="AB35" s="16"/>
      <c r="AC35" s="16"/>
    </row>
    <row r="36" spans="1:29" x14ac:dyDescent="0.25">
      <c r="A36" s="7" t="s">
        <v>1</v>
      </c>
      <c r="B36" s="33" t="s">
        <v>31</v>
      </c>
      <c r="C36" s="33" t="s">
        <v>123</v>
      </c>
      <c r="D36" s="33" t="s">
        <v>128</v>
      </c>
      <c r="E36" s="33" t="s">
        <v>147</v>
      </c>
      <c r="F36" s="33" t="s">
        <v>148</v>
      </c>
      <c r="G36" s="33" t="s">
        <v>158</v>
      </c>
      <c r="H36" s="33" t="s">
        <v>159</v>
      </c>
      <c r="I36" s="33" t="s">
        <v>166</v>
      </c>
      <c r="J36" s="33" t="s">
        <v>167</v>
      </c>
      <c r="K36" s="33" t="s">
        <v>168</v>
      </c>
      <c r="L36" s="33" t="s">
        <v>169</v>
      </c>
      <c r="M36" s="33" t="s">
        <v>170</v>
      </c>
      <c r="O36" s="22" t="s">
        <v>699</v>
      </c>
      <c r="P36" s="23" t="s">
        <v>681</v>
      </c>
      <c r="Q36" s="23" t="s">
        <v>682</v>
      </c>
      <c r="R36" s="23" t="s">
        <v>683</v>
      </c>
      <c r="S36" s="23" t="s">
        <v>684</v>
      </c>
      <c r="T36" s="23" t="s">
        <v>685</v>
      </c>
      <c r="U36" s="23" t="s">
        <v>686</v>
      </c>
      <c r="V36" s="24"/>
      <c r="W36" s="22" t="s">
        <v>699</v>
      </c>
      <c r="X36" s="23" t="s">
        <v>681</v>
      </c>
      <c r="Y36" s="23" t="s">
        <v>682</v>
      </c>
      <c r="Z36" s="23" t="s">
        <v>683</v>
      </c>
      <c r="AA36" s="23" t="s">
        <v>684</v>
      </c>
      <c r="AB36" s="23" t="s">
        <v>685</v>
      </c>
      <c r="AC36" s="23" t="s">
        <v>686</v>
      </c>
    </row>
    <row r="37" spans="1:29" x14ac:dyDescent="0.25">
      <c r="A37" s="9" t="s">
        <v>32</v>
      </c>
      <c r="B37" s="37" t="s">
        <v>205</v>
      </c>
      <c r="C37" s="10"/>
      <c r="D37" s="37"/>
      <c r="E37" s="10" t="s">
        <v>556</v>
      </c>
      <c r="F37" s="37"/>
      <c r="G37" s="10"/>
      <c r="H37" s="10" t="s">
        <v>310</v>
      </c>
      <c r="I37" s="10"/>
      <c r="J37" s="37"/>
      <c r="K37" s="37" t="s">
        <v>556</v>
      </c>
      <c r="L37" s="37"/>
      <c r="M37" s="37"/>
      <c r="O37" s="25" t="s">
        <v>32</v>
      </c>
      <c r="P37" s="26" t="str">
        <f>IF(B37&lt;&gt;"",B37,"")</f>
        <v>11A3-CC</v>
      </c>
      <c r="Q37" s="26" t="str">
        <f>IF(D37&lt;&gt;"",D37,"")</f>
        <v/>
      </c>
      <c r="R37" s="26" t="str">
        <f>IF(F37&lt;&gt;"",F37,"")</f>
        <v/>
      </c>
      <c r="S37" s="26" t="str">
        <f>IF(H37&lt;&gt;"",H37,"")</f>
        <v>11A3-Văn</v>
      </c>
      <c r="T37" s="26" t="str">
        <f>IF(J37&lt;&gt;"",J37,"")</f>
        <v/>
      </c>
      <c r="U37" s="26" t="str">
        <f>IF(L37&lt;&gt;"",L37,"")</f>
        <v/>
      </c>
      <c r="V37" s="24"/>
      <c r="W37" s="25" t="s">
        <v>32</v>
      </c>
      <c r="X37" s="26" t="str">
        <f>IF(C37&lt;&gt;"",C37,"")</f>
        <v/>
      </c>
      <c r="Y37" s="26" t="str">
        <f>IF(E37&lt;&gt;"",E37,"")</f>
        <v>12A8-Văn</v>
      </c>
      <c r="Z37" s="26" t="str">
        <f>IF(G37&lt;&gt;"",G37,"")</f>
        <v/>
      </c>
      <c r="AA37" s="26" t="str">
        <f>IF(I37&lt;&gt;"",I37,"")</f>
        <v/>
      </c>
      <c r="AB37" s="26" t="str">
        <f>IF(K37&lt;&gt;"",K37,"")</f>
        <v>12A8-Văn</v>
      </c>
      <c r="AC37" s="26" t="str">
        <f>IF(M37&lt;&gt;"",M37,"")</f>
        <v/>
      </c>
    </row>
    <row r="38" spans="1:29" x14ac:dyDescent="0.25">
      <c r="A38" s="9" t="s">
        <v>57</v>
      </c>
      <c r="B38" s="37" t="s">
        <v>233</v>
      </c>
      <c r="C38" s="10"/>
      <c r="D38" s="10" t="s">
        <v>569</v>
      </c>
      <c r="E38" s="10" t="s">
        <v>310</v>
      </c>
      <c r="F38" s="37"/>
      <c r="G38" s="10"/>
      <c r="H38" s="10" t="s">
        <v>310</v>
      </c>
      <c r="I38" s="10"/>
      <c r="J38" s="37"/>
      <c r="K38" s="37" t="s">
        <v>569</v>
      </c>
      <c r="L38" s="37"/>
      <c r="M38" s="37"/>
      <c r="O38" s="25" t="s">
        <v>57</v>
      </c>
      <c r="P38" s="26" t="str">
        <f t="shared" ref="P38:P41" si="48">IF(B38&lt;&gt;"",B38,"")</f>
        <v>11A3-SH</v>
      </c>
      <c r="Q38" s="26" t="str">
        <f t="shared" ref="Q38:Q41" si="49">IF(D38&lt;&gt;"",D38,"")</f>
        <v>12A7-Văn</v>
      </c>
      <c r="R38" s="26" t="str">
        <f t="shared" ref="R38:R41" si="50">IF(F38&lt;&gt;"",F38,"")</f>
        <v/>
      </c>
      <c r="S38" s="26" t="str">
        <f t="shared" ref="S38:S41" si="51">IF(H38&lt;&gt;"",H38,"")</f>
        <v>11A3-Văn</v>
      </c>
      <c r="T38" s="26" t="str">
        <f t="shared" ref="T38:T41" si="52">IF(J38&lt;&gt;"",J38,"")</f>
        <v/>
      </c>
      <c r="U38" s="26" t="str">
        <f t="shared" ref="U38:U41" si="53">IF(L38&lt;&gt;"",L38,"")</f>
        <v/>
      </c>
      <c r="V38" s="24"/>
      <c r="W38" s="25" t="s">
        <v>57</v>
      </c>
      <c r="X38" s="26" t="str">
        <f t="shared" ref="X38:X41" si="54">IF(C38&lt;&gt;"",C38,"")</f>
        <v/>
      </c>
      <c r="Y38" s="26" t="str">
        <f t="shared" ref="Y38:Y41" si="55">IF(E38&lt;&gt;"",E38,"")</f>
        <v>11A3-Văn</v>
      </c>
      <c r="Z38" s="26" t="str">
        <f t="shared" ref="Z38:Z41" si="56">IF(G38&lt;&gt;"",G38,"")</f>
        <v/>
      </c>
      <c r="AA38" s="26" t="str">
        <f t="shared" ref="AA38:AA41" si="57">IF(I38&lt;&gt;"",I38,"")</f>
        <v/>
      </c>
      <c r="AB38" s="26" t="str">
        <f t="shared" ref="AB38:AB41" si="58">IF(K38&lt;&gt;"",K38,"")</f>
        <v>12A7-Văn</v>
      </c>
      <c r="AC38" s="26" t="str">
        <f t="shared" ref="AC38:AC41" si="59">IF(M38&lt;&gt;"",M38,"")</f>
        <v/>
      </c>
    </row>
    <row r="39" spans="1:29" x14ac:dyDescent="0.25">
      <c r="A39" s="9" t="s">
        <v>82</v>
      </c>
      <c r="B39" s="37" t="s">
        <v>310</v>
      </c>
      <c r="C39" s="10"/>
      <c r="D39" s="10" t="s">
        <v>569</v>
      </c>
      <c r="E39" s="10" t="s">
        <v>310</v>
      </c>
      <c r="F39" s="37"/>
      <c r="G39" s="10"/>
      <c r="H39" s="37"/>
      <c r="I39" s="37"/>
      <c r="J39" s="37"/>
      <c r="K39" s="37" t="s">
        <v>569</v>
      </c>
      <c r="L39" s="37"/>
      <c r="M39" s="37"/>
      <c r="O39" s="25" t="s">
        <v>82</v>
      </c>
      <c r="P39" s="26" t="str">
        <f t="shared" si="48"/>
        <v>11A3-Văn</v>
      </c>
      <c r="Q39" s="26" t="str">
        <f t="shared" si="49"/>
        <v>12A7-Văn</v>
      </c>
      <c r="R39" s="26" t="str">
        <f t="shared" si="50"/>
        <v/>
      </c>
      <c r="S39" s="26" t="str">
        <f t="shared" si="51"/>
        <v/>
      </c>
      <c r="T39" s="26" t="str">
        <f t="shared" si="52"/>
        <v/>
      </c>
      <c r="U39" s="26" t="str">
        <f t="shared" si="53"/>
        <v/>
      </c>
      <c r="V39" s="24"/>
      <c r="W39" s="25" t="s">
        <v>82</v>
      </c>
      <c r="X39" s="26" t="str">
        <f t="shared" si="54"/>
        <v/>
      </c>
      <c r="Y39" s="26" t="str">
        <f t="shared" si="55"/>
        <v>11A3-Văn</v>
      </c>
      <c r="Z39" s="26" t="str">
        <f t="shared" si="56"/>
        <v/>
      </c>
      <c r="AA39" s="26" t="str">
        <f t="shared" si="57"/>
        <v/>
      </c>
      <c r="AB39" s="26" t="str">
        <f t="shared" si="58"/>
        <v>12A7-Văn</v>
      </c>
      <c r="AC39" s="26" t="str">
        <f t="shared" si="59"/>
        <v/>
      </c>
    </row>
    <row r="40" spans="1:29" x14ac:dyDescent="0.25">
      <c r="A40" s="9" t="s">
        <v>110</v>
      </c>
      <c r="B40" s="37" t="s">
        <v>556</v>
      </c>
      <c r="C40" s="37"/>
      <c r="D40" s="37" t="s">
        <v>556</v>
      </c>
      <c r="E40" s="10"/>
      <c r="F40" s="37"/>
      <c r="G40" s="10"/>
      <c r="H40" s="37" t="s">
        <v>569</v>
      </c>
      <c r="I40" s="10"/>
      <c r="J40" s="37"/>
      <c r="K40" s="37"/>
      <c r="L40" s="37"/>
      <c r="M40" s="37"/>
      <c r="O40" s="25" t="s">
        <v>110</v>
      </c>
      <c r="P40" s="26" t="str">
        <f t="shared" si="48"/>
        <v>12A8-Văn</v>
      </c>
      <c r="Q40" s="26" t="str">
        <f t="shared" si="49"/>
        <v>12A8-Văn</v>
      </c>
      <c r="R40" s="26" t="str">
        <f t="shared" si="50"/>
        <v/>
      </c>
      <c r="S40" s="26" t="str">
        <f t="shared" si="51"/>
        <v>12A7-Văn</v>
      </c>
      <c r="T40" s="26" t="str">
        <f t="shared" si="52"/>
        <v/>
      </c>
      <c r="U40" s="26" t="str">
        <f t="shared" si="53"/>
        <v/>
      </c>
      <c r="V40" s="24"/>
      <c r="W40" s="25" t="s">
        <v>110</v>
      </c>
      <c r="X40" s="26" t="str">
        <f t="shared" si="54"/>
        <v/>
      </c>
      <c r="Y40" s="26" t="str">
        <f t="shared" si="55"/>
        <v/>
      </c>
      <c r="Z40" s="26" t="str">
        <f t="shared" si="56"/>
        <v/>
      </c>
      <c r="AA40" s="26" t="str">
        <f t="shared" si="57"/>
        <v/>
      </c>
      <c r="AB40" s="26" t="str">
        <f t="shared" si="58"/>
        <v/>
      </c>
      <c r="AC40" s="26" t="str">
        <f t="shared" si="59"/>
        <v/>
      </c>
    </row>
    <row r="41" spans="1:29" x14ac:dyDescent="0.25">
      <c r="A41" s="9" t="s">
        <v>121</v>
      </c>
      <c r="B41" s="37" t="s">
        <v>556</v>
      </c>
      <c r="C41" s="37"/>
      <c r="D41" s="37" t="s">
        <v>556</v>
      </c>
      <c r="E41" s="37"/>
      <c r="F41" s="37"/>
      <c r="G41" s="37"/>
      <c r="H41" s="37" t="s">
        <v>569</v>
      </c>
      <c r="I41" s="37"/>
      <c r="J41" s="37"/>
      <c r="K41" s="37"/>
      <c r="L41" s="37"/>
      <c r="M41" s="37"/>
      <c r="O41" s="25" t="s">
        <v>121</v>
      </c>
      <c r="P41" s="26" t="str">
        <f t="shared" si="48"/>
        <v>12A8-Văn</v>
      </c>
      <c r="Q41" s="26" t="str">
        <f t="shared" si="49"/>
        <v>12A8-Văn</v>
      </c>
      <c r="R41" s="26" t="str">
        <f t="shared" si="50"/>
        <v/>
      </c>
      <c r="S41" s="26" t="str">
        <f t="shared" si="51"/>
        <v>12A7-Văn</v>
      </c>
      <c r="T41" s="26" t="str">
        <f t="shared" si="52"/>
        <v/>
      </c>
      <c r="U41" s="26" t="str">
        <f t="shared" si="53"/>
        <v/>
      </c>
      <c r="V41" s="24"/>
      <c r="W41" s="25" t="s">
        <v>121</v>
      </c>
      <c r="X41" s="26" t="str">
        <f t="shared" si="54"/>
        <v/>
      </c>
      <c r="Y41" s="26" t="str">
        <f t="shared" si="55"/>
        <v/>
      </c>
      <c r="Z41" s="26" t="str">
        <f t="shared" si="56"/>
        <v/>
      </c>
      <c r="AA41" s="26" t="str">
        <f t="shared" si="57"/>
        <v/>
      </c>
      <c r="AB41" s="26" t="str">
        <f t="shared" si="58"/>
        <v/>
      </c>
      <c r="AC41" s="26" t="str">
        <f t="shared" si="59"/>
        <v/>
      </c>
    </row>
    <row r="42" spans="1:29" x14ac:dyDescent="0.25">
      <c r="A42" s="6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29" x14ac:dyDescent="0.25">
      <c r="A43" s="6"/>
      <c r="B43" s="5" t="s">
        <v>635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O43" s="19" t="str">
        <f>B43</f>
        <v>Thời khóa biểu của giáo viên: Hiếu</v>
      </c>
      <c r="P43" s="16"/>
      <c r="Q43" s="16"/>
      <c r="R43" s="20" t="s">
        <v>679</v>
      </c>
      <c r="S43" s="28"/>
      <c r="T43" s="16"/>
      <c r="U43" s="16"/>
      <c r="V43" s="16"/>
      <c r="W43" s="21" t="s">
        <v>680</v>
      </c>
      <c r="X43" s="16"/>
      <c r="Y43" s="16"/>
      <c r="Z43" s="16"/>
      <c r="AA43" s="16"/>
      <c r="AB43" s="16"/>
      <c r="AC43" s="16"/>
    </row>
    <row r="44" spans="1:29" x14ac:dyDescent="0.25">
      <c r="A44" s="7" t="s">
        <v>1</v>
      </c>
      <c r="B44" s="33" t="s">
        <v>31</v>
      </c>
      <c r="C44" s="33" t="s">
        <v>123</v>
      </c>
      <c r="D44" s="33" t="s">
        <v>128</v>
      </c>
      <c r="E44" s="33" t="s">
        <v>147</v>
      </c>
      <c r="F44" s="33" t="s">
        <v>148</v>
      </c>
      <c r="G44" s="33" t="s">
        <v>158</v>
      </c>
      <c r="H44" s="33" t="s">
        <v>159</v>
      </c>
      <c r="I44" s="33" t="s">
        <v>166</v>
      </c>
      <c r="J44" s="33" t="s">
        <v>167</v>
      </c>
      <c r="K44" s="33" t="s">
        <v>168</v>
      </c>
      <c r="L44" s="33" t="s">
        <v>169</v>
      </c>
      <c r="M44" s="33" t="s">
        <v>170</v>
      </c>
      <c r="O44" s="22" t="s">
        <v>699</v>
      </c>
      <c r="P44" s="23" t="s">
        <v>681</v>
      </c>
      <c r="Q44" s="23" t="s">
        <v>682</v>
      </c>
      <c r="R44" s="23" t="s">
        <v>683</v>
      </c>
      <c r="S44" s="23" t="s">
        <v>684</v>
      </c>
      <c r="T44" s="23" t="s">
        <v>685</v>
      </c>
      <c r="U44" s="23" t="s">
        <v>686</v>
      </c>
      <c r="V44" s="24"/>
      <c r="W44" s="22" t="s">
        <v>699</v>
      </c>
      <c r="X44" s="23" t="s">
        <v>681</v>
      </c>
      <c r="Y44" s="23" t="s">
        <v>682</v>
      </c>
      <c r="Z44" s="23" t="s">
        <v>683</v>
      </c>
      <c r="AA44" s="23" t="s">
        <v>684</v>
      </c>
      <c r="AB44" s="23" t="s">
        <v>685</v>
      </c>
      <c r="AC44" s="23" t="s">
        <v>686</v>
      </c>
    </row>
    <row r="45" spans="1:29" x14ac:dyDescent="0.25">
      <c r="A45" s="9" t="s">
        <v>32</v>
      </c>
      <c r="B45" s="10"/>
      <c r="C45" s="10" t="s">
        <v>410</v>
      </c>
      <c r="D45" s="37" t="s">
        <v>476</v>
      </c>
      <c r="E45" s="10" t="s">
        <v>476</v>
      </c>
      <c r="F45" s="10" t="s">
        <v>410</v>
      </c>
      <c r="G45" s="10" t="s">
        <v>381</v>
      </c>
      <c r="H45" s="10" t="s">
        <v>290</v>
      </c>
      <c r="I45" s="37" t="s">
        <v>381</v>
      </c>
      <c r="J45" s="10"/>
      <c r="K45" s="37"/>
      <c r="L45" s="37"/>
      <c r="M45" s="37"/>
      <c r="O45" s="25" t="s">
        <v>32</v>
      </c>
      <c r="P45" s="26" t="str">
        <f>IF(B45&lt;&gt;"",B45,"")</f>
        <v/>
      </c>
      <c r="Q45" s="26" t="str">
        <f>IF(D45&lt;&gt;"",D45,"")</f>
        <v>10A5-Văn</v>
      </c>
      <c r="R45" s="26" t="str">
        <f>IF(F45&lt;&gt;"",F45,"")</f>
        <v>11A6-Văn</v>
      </c>
      <c r="S45" s="26" t="str">
        <f>IF(H45&lt;&gt;"",H45,"")</f>
        <v>10A6-Văn</v>
      </c>
      <c r="T45" s="26" t="str">
        <f>IF(J45&lt;&gt;"",J45,"")</f>
        <v/>
      </c>
      <c r="U45" s="26" t="str">
        <f>IF(L45&lt;&gt;"",L45,"")</f>
        <v/>
      </c>
      <c r="V45" s="24"/>
      <c r="W45" s="25" t="s">
        <v>32</v>
      </c>
      <c r="X45" s="26" t="str">
        <f>IF(C45&lt;&gt;"",C45,"")</f>
        <v>11A6-Văn</v>
      </c>
      <c r="Y45" s="26" t="str">
        <f>IF(E45&lt;&gt;"",E45,"")</f>
        <v>10A5-Văn</v>
      </c>
      <c r="Z45" s="26" t="str">
        <f>IF(G45&lt;&gt;"",G45,"")</f>
        <v>10A8-Văn</v>
      </c>
      <c r="AA45" s="26" t="str">
        <f>IF(I45&lt;&gt;"",I45,"")</f>
        <v>10A8-Văn</v>
      </c>
      <c r="AB45" s="26" t="str">
        <f>IF(K45&lt;&gt;"",K45,"")</f>
        <v/>
      </c>
      <c r="AC45" s="26" t="str">
        <f>IF(M45&lt;&gt;"",M45,"")</f>
        <v/>
      </c>
    </row>
    <row r="46" spans="1:29" x14ac:dyDescent="0.25">
      <c r="A46" s="9" t="s">
        <v>57</v>
      </c>
      <c r="B46" s="10"/>
      <c r="C46" s="10" t="s">
        <v>290</v>
      </c>
      <c r="D46" s="37" t="s">
        <v>476</v>
      </c>
      <c r="E46" s="10" t="s">
        <v>476</v>
      </c>
      <c r="F46" s="10" t="s">
        <v>410</v>
      </c>
      <c r="G46" s="10" t="s">
        <v>290</v>
      </c>
      <c r="H46" s="10" t="s">
        <v>476</v>
      </c>
      <c r="I46" s="37" t="s">
        <v>382</v>
      </c>
      <c r="J46" s="10"/>
      <c r="K46" s="37"/>
      <c r="L46" s="37"/>
      <c r="M46" s="37"/>
      <c r="O46" s="25" t="s">
        <v>57</v>
      </c>
      <c r="P46" s="26" t="str">
        <f t="shared" ref="P46:P49" si="60">IF(B46&lt;&gt;"",B46,"")</f>
        <v/>
      </c>
      <c r="Q46" s="26" t="str">
        <f t="shared" ref="Q46:Q49" si="61">IF(D46&lt;&gt;"",D46,"")</f>
        <v>10A5-Văn</v>
      </c>
      <c r="R46" s="26" t="str">
        <f t="shared" ref="R46:R49" si="62">IF(F46&lt;&gt;"",F46,"")</f>
        <v>11A6-Văn</v>
      </c>
      <c r="S46" s="26" t="str">
        <f t="shared" ref="S46:S49" si="63">IF(H46&lt;&gt;"",H46,"")</f>
        <v>10A5-Văn</v>
      </c>
      <c r="T46" s="26" t="str">
        <f t="shared" ref="T46:T49" si="64">IF(J46&lt;&gt;"",J46,"")</f>
        <v/>
      </c>
      <c r="U46" s="26" t="str">
        <f t="shared" ref="U46:U49" si="65">IF(L46&lt;&gt;"",L46,"")</f>
        <v/>
      </c>
      <c r="V46" s="24"/>
      <c r="W46" s="25" t="s">
        <v>57</v>
      </c>
      <c r="X46" s="26" t="str">
        <f t="shared" ref="X46:X49" si="66">IF(C46&lt;&gt;"",C46,"")</f>
        <v>10A6-Văn</v>
      </c>
      <c r="Y46" s="26" t="str">
        <f t="shared" ref="Y46:Y49" si="67">IF(E46&lt;&gt;"",E46,"")</f>
        <v>10A5-Văn</v>
      </c>
      <c r="Z46" s="26" t="str">
        <f t="shared" ref="Z46:Z49" si="68">IF(G46&lt;&gt;"",G46,"")</f>
        <v>10A6-Văn</v>
      </c>
      <c r="AA46" s="26" t="str">
        <f t="shared" ref="AA46:AA49" si="69">IF(I46&lt;&gt;"",I46,"")</f>
        <v>11A5-Văn</v>
      </c>
      <c r="AB46" s="26" t="str">
        <f t="shared" ref="AB46:AB49" si="70">IF(K46&lt;&gt;"",K46,"")</f>
        <v/>
      </c>
      <c r="AC46" s="26" t="str">
        <f t="shared" ref="AC46:AC49" si="71">IF(M46&lt;&gt;"",M46,"")</f>
        <v/>
      </c>
    </row>
    <row r="47" spans="1:29" x14ac:dyDescent="0.25">
      <c r="A47" s="9" t="s">
        <v>82</v>
      </c>
      <c r="B47" s="10"/>
      <c r="C47" s="37" t="s">
        <v>381</v>
      </c>
      <c r="D47" s="37" t="s">
        <v>290</v>
      </c>
      <c r="E47" s="10" t="s">
        <v>290</v>
      </c>
      <c r="F47" s="37" t="s">
        <v>382</v>
      </c>
      <c r="G47" s="37" t="s">
        <v>410</v>
      </c>
      <c r="H47" s="37" t="s">
        <v>382</v>
      </c>
      <c r="I47" s="37" t="s">
        <v>382</v>
      </c>
      <c r="J47" s="37"/>
      <c r="K47" s="37"/>
      <c r="L47" s="37"/>
      <c r="M47" s="37"/>
      <c r="O47" s="25" t="s">
        <v>82</v>
      </c>
      <c r="P47" s="26" t="str">
        <f t="shared" si="60"/>
        <v/>
      </c>
      <c r="Q47" s="26" t="str">
        <f t="shared" si="61"/>
        <v>10A6-Văn</v>
      </c>
      <c r="R47" s="26" t="str">
        <f t="shared" si="62"/>
        <v>11A5-Văn</v>
      </c>
      <c r="S47" s="26" t="str">
        <f t="shared" si="63"/>
        <v>11A5-Văn</v>
      </c>
      <c r="T47" s="26" t="str">
        <f t="shared" si="64"/>
        <v/>
      </c>
      <c r="U47" s="26" t="str">
        <f t="shared" si="65"/>
        <v/>
      </c>
      <c r="V47" s="24"/>
      <c r="W47" s="25" t="s">
        <v>82</v>
      </c>
      <c r="X47" s="26" t="str">
        <f t="shared" si="66"/>
        <v>10A8-Văn</v>
      </c>
      <c r="Y47" s="26" t="str">
        <f t="shared" si="67"/>
        <v>10A6-Văn</v>
      </c>
      <c r="Z47" s="26" t="str">
        <f t="shared" si="68"/>
        <v>11A6-Văn</v>
      </c>
      <c r="AA47" s="26" t="str">
        <f t="shared" si="69"/>
        <v>11A5-Văn</v>
      </c>
      <c r="AB47" s="26" t="str">
        <f t="shared" si="70"/>
        <v/>
      </c>
      <c r="AC47" s="26" t="str">
        <f t="shared" si="71"/>
        <v/>
      </c>
    </row>
    <row r="48" spans="1:29" x14ac:dyDescent="0.25">
      <c r="A48" s="9" t="s">
        <v>110</v>
      </c>
      <c r="B48" s="10"/>
      <c r="C48" s="37"/>
      <c r="D48" s="37" t="s">
        <v>290</v>
      </c>
      <c r="E48" s="10"/>
      <c r="F48" s="37" t="s">
        <v>381</v>
      </c>
      <c r="G48" s="37"/>
      <c r="H48" s="37" t="s">
        <v>382</v>
      </c>
      <c r="I48" s="37"/>
      <c r="J48" s="10"/>
      <c r="K48" s="37"/>
      <c r="L48" s="37"/>
      <c r="M48" s="37"/>
      <c r="O48" s="25" t="s">
        <v>110</v>
      </c>
      <c r="P48" s="26" t="str">
        <f t="shared" si="60"/>
        <v/>
      </c>
      <c r="Q48" s="26" t="str">
        <f t="shared" si="61"/>
        <v>10A6-Văn</v>
      </c>
      <c r="R48" s="26" t="str">
        <f t="shared" si="62"/>
        <v>10A8-Văn</v>
      </c>
      <c r="S48" s="26" t="str">
        <f t="shared" si="63"/>
        <v>11A5-Văn</v>
      </c>
      <c r="T48" s="26" t="str">
        <f t="shared" si="64"/>
        <v/>
      </c>
      <c r="U48" s="26" t="str">
        <f t="shared" si="65"/>
        <v/>
      </c>
      <c r="V48" s="24"/>
      <c r="W48" s="25" t="s">
        <v>110</v>
      </c>
      <c r="X48" s="26" t="str">
        <f t="shared" si="66"/>
        <v/>
      </c>
      <c r="Y48" s="26" t="str">
        <f t="shared" si="67"/>
        <v/>
      </c>
      <c r="Z48" s="26" t="str">
        <f t="shared" si="68"/>
        <v/>
      </c>
      <c r="AA48" s="26" t="str">
        <f t="shared" si="69"/>
        <v/>
      </c>
      <c r="AB48" s="26" t="str">
        <f t="shared" si="70"/>
        <v/>
      </c>
      <c r="AC48" s="26" t="str">
        <f t="shared" si="71"/>
        <v/>
      </c>
    </row>
    <row r="49" spans="1:29" x14ac:dyDescent="0.25">
      <c r="A49" s="9" t="s">
        <v>121</v>
      </c>
      <c r="B49" s="37"/>
      <c r="C49" s="37"/>
      <c r="D49" s="37" t="s">
        <v>381</v>
      </c>
      <c r="E49" s="37"/>
      <c r="F49" s="37" t="s">
        <v>381</v>
      </c>
      <c r="G49" s="37"/>
      <c r="H49" s="37" t="s">
        <v>410</v>
      </c>
      <c r="I49" s="37"/>
      <c r="J49" s="10"/>
      <c r="K49" s="37"/>
      <c r="L49" s="37"/>
      <c r="M49" s="37"/>
      <c r="O49" s="25" t="s">
        <v>121</v>
      </c>
      <c r="P49" s="26" t="str">
        <f t="shared" si="60"/>
        <v/>
      </c>
      <c r="Q49" s="26" t="str">
        <f t="shared" si="61"/>
        <v>10A8-Văn</v>
      </c>
      <c r="R49" s="26" t="str">
        <f t="shared" si="62"/>
        <v>10A8-Văn</v>
      </c>
      <c r="S49" s="26" t="str">
        <f t="shared" si="63"/>
        <v>11A6-Văn</v>
      </c>
      <c r="T49" s="26" t="str">
        <f t="shared" si="64"/>
        <v/>
      </c>
      <c r="U49" s="26" t="str">
        <f t="shared" si="65"/>
        <v/>
      </c>
      <c r="V49" s="24"/>
      <c r="W49" s="25" t="s">
        <v>121</v>
      </c>
      <c r="X49" s="26" t="str">
        <f t="shared" si="66"/>
        <v/>
      </c>
      <c r="Y49" s="26" t="str">
        <f t="shared" si="67"/>
        <v/>
      </c>
      <c r="Z49" s="26" t="str">
        <f t="shared" si="68"/>
        <v/>
      </c>
      <c r="AA49" s="26" t="str">
        <f t="shared" si="69"/>
        <v/>
      </c>
      <c r="AB49" s="26" t="str">
        <f t="shared" si="70"/>
        <v/>
      </c>
      <c r="AC49" s="26" t="str">
        <f t="shared" si="71"/>
        <v/>
      </c>
    </row>
    <row r="50" spans="1:29" x14ac:dyDescent="0.25">
      <c r="A50" s="6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1:29" x14ac:dyDescent="0.25">
      <c r="A51" s="6"/>
      <c r="B51" s="5" t="s">
        <v>649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O51" s="19" t="str">
        <f>B51</f>
        <v>Thời khóa biểu của giáo viên: NgânV</v>
      </c>
      <c r="P51" s="16"/>
      <c r="Q51" s="16"/>
      <c r="R51" s="20" t="s">
        <v>679</v>
      </c>
      <c r="S51" s="28"/>
      <c r="T51" s="16"/>
      <c r="U51" s="16"/>
      <c r="V51" s="16"/>
      <c r="W51" s="21" t="s">
        <v>680</v>
      </c>
      <c r="X51" s="16"/>
      <c r="Y51" s="16"/>
      <c r="Z51" s="16"/>
      <c r="AA51" s="16"/>
      <c r="AB51" s="16"/>
      <c r="AC51" s="16"/>
    </row>
    <row r="52" spans="1:29" x14ac:dyDescent="0.25">
      <c r="A52" s="7" t="s">
        <v>1</v>
      </c>
      <c r="B52" s="33" t="s">
        <v>31</v>
      </c>
      <c r="C52" s="33" t="s">
        <v>123</v>
      </c>
      <c r="D52" s="33" t="s">
        <v>128</v>
      </c>
      <c r="E52" s="33" t="s">
        <v>147</v>
      </c>
      <c r="F52" s="33" t="s">
        <v>148</v>
      </c>
      <c r="G52" s="33" t="s">
        <v>158</v>
      </c>
      <c r="H52" s="33" t="s">
        <v>159</v>
      </c>
      <c r="I52" s="33" t="s">
        <v>166</v>
      </c>
      <c r="J52" s="33" t="s">
        <v>167</v>
      </c>
      <c r="K52" s="33" t="s">
        <v>168</v>
      </c>
      <c r="L52" s="33" t="s">
        <v>169</v>
      </c>
      <c r="M52" s="33" t="s">
        <v>170</v>
      </c>
      <c r="O52" s="22" t="s">
        <v>699</v>
      </c>
      <c r="P52" s="23" t="s">
        <v>681</v>
      </c>
      <c r="Q52" s="23" t="s">
        <v>682</v>
      </c>
      <c r="R52" s="23" t="s">
        <v>683</v>
      </c>
      <c r="S52" s="23" t="s">
        <v>684</v>
      </c>
      <c r="T52" s="23" t="s">
        <v>685</v>
      </c>
      <c r="U52" s="23" t="s">
        <v>686</v>
      </c>
      <c r="V52" s="24"/>
      <c r="W52" s="22" t="s">
        <v>699</v>
      </c>
      <c r="X52" s="23" t="s">
        <v>681</v>
      </c>
      <c r="Y52" s="23" t="s">
        <v>682</v>
      </c>
      <c r="Z52" s="23" t="s">
        <v>683</v>
      </c>
      <c r="AA52" s="23" t="s">
        <v>684</v>
      </c>
      <c r="AB52" s="23" t="s">
        <v>685</v>
      </c>
      <c r="AC52" s="23" t="s">
        <v>686</v>
      </c>
    </row>
    <row r="53" spans="1:29" x14ac:dyDescent="0.25">
      <c r="A53" s="9" t="s">
        <v>32</v>
      </c>
      <c r="B53" s="10"/>
      <c r="C53" s="37"/>
      <c r="D53" s="37" t="s">
        <v>491</v>
      </c>
      <c r="E53" s="37" t="s">
        <v>516</v>
      </c>
      <c r="F53" s="37"/>
      <c r="G53" s="37"/>
      <c r="H53" s="10" t="s">
        <v>516</v>
      </c>
      <c r="I53" s="10"/>
      <c r="J53" s="10"/>
      <c r="K53" s="10"/>
      <c r="L53" s="37"/>
      <c r="M53" s="37"/>
      <c r="O53" s="25" t="s">
        <v>32</v>
      </c>
      <c r="P53" s="26" t="str">
        <f>IF(B53&lt;&gt;"",B53,"")</f>
        <v/>
      </c>
      <c r="Q53" s="26" t="str">
        <f>IF(D53&lt;&gt;"",D53,"")</f>
        <v>10A9-GDĐP</v>
      </c>
      <c r="R53" s="26" t="str">
        <f>IF(F53&lt;&gt;"",F53,"")</f>
        <v/>
      </c>
      <c r="S53" s="26" t="str">
        <f>IF(H53&lt;&gt;"",H53,"")</f>
        <v>10A1-Văn</v>
      </c>
      <c r="T53" s="26" t="str">
        <f>IF(J53&lt;&gt;"",J53,"")</f>
        <v/>
      </c>
      <c r="U53" s="26" t="str">
        <f>IF(L53&lt;&gt;"",L53,"")</f>
        <v/>
      </c>
      <c r="V53" s="24"/>
      <c r="W53" s="25" t="s">
        <v>32</v>
      </c>
      <c r="X53" s="26" t="str">
        <f>IF(C53&lt;&gt;"",C53,"")</f>
        <v/>
      </c>
      <c r="Y53" s="26" t="str">
        <f>IF(E53&lt;&gt;"",E53,"")</f>
        <v>10A1-Văn</v>
      </c>
      <c r="Z53" s="26" t="str">
        <f>IF(G53&lt;&gt;"",G53,"")</f>
        <v/>
      </c>
      <c r="AA53" s="26" t="str">
        <f>IF(I53&lt;&gt;"",I53,"")</f>
        <v/>
      </c>
      <c r="AB53" s="26" t="str">
        <f>IF(K53&lt;&gt;"",K53,"")</f>
        <v/>
      </c>
      <c r="AC53" s="26" t="str">
        <f>IF(M53&lt;&gt;"",M53,"")</f>
        <v/>
      </c>
    </row>
    <row r="54" spans="1:29" x14ac:dyDescent="0.25">
      <c r="A54" s="9" t="s">
        <v>57</v>
      </c>
      <c r="B54" s="10"/>
      <c r="C54" s="37" t="s">
        <v>516</v>
      </c>
      <c r="D54" s="37"/>
      <c r="E54" s="10" t="s">
        <v>413</v>
      </c>
      <c r="F54" s="37"/>
      <c r="G54" s="37"/>
      <c r="H54" s="10" t="s">
        <v>516</v>
      </c>
      <c r="I54" s="10"/>
      <c r="J54" s="10"/>
      <c r="K54" s="10"/>
      <c r="L54" s="37"/>
      <c r="M54" s="37"/>
      <c r="O54" s="25" t="s">
        <v>57</v>
      </c>
      <c r="P54" s="26" t="str">
        <f t="shared" ref="P54:P57" si="72">IF(B54&lt;&gt;"",B54,"")</f>
        <v/>
      </c>
      <c r="Q54" s="26" t="str">
        <f t="shared" ref="Q54:Q57" si="73">IF(D54&lt;&gt;"",D54,"")</f>
        <v/>
      </c>
      <c r="R54" s="26" t="str">
        <f t="shared" ref="R54:R57" si="74">IF(F54&lt;&gt;"",F54,"")</f>
        <v/>
      </c>
      <c r="S54" s="26" t="str">
        <f t="shared" ref="S54:S57" si="75">IF(H54&lt;&gt;"",H54,"")</f>
        <v>10A1-Văn</v>
      </c>
      <c r="T54" s="26" t="str">
        <f t="shared" ref="T54:T57" si="76">IF(J54&lt;&gt;"",J54,"")</f>
        <v/>
      </c>
      <c r="U54" s="26" t="str">
        <f t="shared" ref="U54:U57" si="77">IF(L54&lt;&gt;"",L54,"")</f>
        <v/>
      </c>
      <c r="V54" s="24"/>
      <c r="W54" s="25" t="s">
        <v>57</v>
      </c>
      <c r="X54" s="26" t="str">
        <f t="shared" ref="X54:X57" si="78">IF(C54&lt;&gt;"",C54,"")</f>
        <v>10A1-Văn</v>
      </c>
      <c r="Y54" s="26" t="str">
        <f t="shared" ref="Y54:Y57" si="79">IF(E54&lt;&gt;"",E54,"")</f>
        <v>10A9-Văn</v>
      </c>
      <c r="Z54" s="26" t="str">
        <f t="shared" ref="Z54:Z57" si="80">IF(G54&lt;&gt;"",G54,"")</f>
        <v/>
      </c>
      <c r="AA54" s="26" t="str">
        <f t="shared" ref="AA54:AA57" si="81">IF(I54&lt;&gt;"",I54,"")</f>
        <v/>
      </c>
      <c r="AB54" s="26" t="str">
        <f t="shared" ref="AB54:AB57" si="82">IF(K54&lt;&gt;"",K54,"")</f>
        <v/>
      </c>
      <c r="AC54" s="26" t="str">
        <f t="shared" ref="AC54:AC57" si="83">IF(M54&lt;&gt;"",M54,"")</f>
        <v/>
      </c>
    </row>
    <row r="55" spans="1:29" x14ac:dyDescent="0.25">
      <c r="A55" s="9" t="s">
        <v>82</v>
      </c>
      <c r="B55" s="37"/>
      <c r="C55" s="37" t="s">
        <v>413</v>
      </c>
      <c r="D55" s="37" t="s">
        <v>516</v>
      </c>
      <c r="E55" s="10" t="s">
        <v>413</v>
      </c>
      <c r="F55" s="37"/>
      <c r="G55" s="37"/>
      <c r="H55" s="37" t="s">
        <v>413</v>
      </c>
      <c r="I55" s="37"/>
      <c r="J55" s="10"/>
      <c r="K55" s="10"/>
      <c r="L55" s="37"/>
      <c r="M55" s="37"/>
      <c r="O55" s="25" t="s">
        <v>82</v>
      </c>
      <c r="P55" s="26" t="str">
        <f t="shared" si="72"/>
        <v/>
      </c>
      <c r="Q55" s="26" t="str">
        <f t="shared" si="73"/>
        <v>10A1-Văn</v>
      </c>
      <c r="R55" s="26" t="str">
        <f t="shared" si="74"/>
        <v/>
      </c>
      <c r="S55" s="26" t="str">
        <f t="shared" si="75"/>
        <v>10A9-Văn</v>
      </c>
      <c r="T55" s="26" t="str">
        <f t="shared" si="76"/>
        <v/>
      </c>
      <c r="U55" s="26" t="str">
        <f t="shared" si="77"/>
        <v/>
      </c>
      <c r="V55" s="24"/>
      <c r="W55" s="25" t="s">
        <v>82</v>
      </c>
      <c r="X55" s="26" t="str">
        <f t="shared" si="78"/>
        <v>10A9-Văn</v>
      </c>
      <c r="Y55" s="26" t="str">
        <f t="shared" si="79"/>
        <v>10A9-Văn</v>
      </c>
      <c r="Z55" s="26" t="str">
        <f t="shared" si="80"/>
        <v/>
      </c>
      <c r="AA55" s="26" t="str">
        <f t="shared" si="81"/>
        <v/>
      </c>
      <c r="AB55" s="26" t="str">
        <f t="shared" si="82"/>
        <v/>
      </c>
      <c r="AC55" s="26" t="str">
        <f t="shared" si="83"/>
        <v/>
      </c>
    </row>
    <row r="56" spans="1:29" x14ac:dyDescent="0.25">
      <c r="A56" s="9" t="s">
        <v>110</v>
      </c>
      <c r="B56" s="10"/>
      <c r="C56" s="37"/>
      <c r="D56" s="37" t="s">
        <v>413</v>
      </c>
      <c r="E56" s="37"/>
      <c r="F56" s="10"/>
      <c r="G56" s="37"/>
      <c r="H56" s="37"/>
      <c r="I56" s="37"/>
      <c r="J56" s="10"/>
      <c r="K56" s="10"/>
      <c r="L56" s="37"/>
      <c r="M56" s="37"/>
      <c r="O56" s="25" t="s">
        <v>110</v>
      </c>
      <c r="P56" s="26" t="str">
        <f t="shared" si="72"/>
        <v/>
      </c>
      <c r="Q56" s="26" t="str">
        <f t="shared" si="73"/>
        <v>10A9-Văn</v>
      </c>
      <c r="R56" s="26" t="str">
        <f t="shared" si="74"/>
        <v/>
      </c>
      <c r="S56" s="26" t="str">
        <f t="shared" si="75"/>
        <v/>
      </c>
      <c r="T56" s="26" t="str">
        <f t="shared" si="76"/>
        <v/>
      </c>
      <c r="U56" s="26" t="str">
        <f t="shared" si="77"/>
        <v/>
      </c>
      <c r="V56" s="24"/>
      <c r="W56" s="25" t="s">
        <v>110</v>
      </c>
      <c r="X56" s="26" t="str">
        <f t="shared" si="78"/>
        <v/>
      </c>
      <c r="Y56" s="26" t="str">
        <f t="shared" si="79"/>
        <v/>
      </c>
      <c r="Z56" s="26" t="str">
        <f t="shared" si="80"/>
        <v/>
      </c>
      <c r="AA56" s="26" t="str">
        <f t="shared" si="81"/>
        <v/>
      </c>
      <c r="AB56" s="26" t="str">
        <f t="shared" si="82"/>
        <v/>
      </c>
      <c r="AC56" s="26" t="str">
        <f t="shared" si="83"/>
        <v/>
      </c>
    </row>
    <row r="57" spans="1:29" x14ac:dyDescent="0.25">
      <c r="A57" s="9" t="s">
        <v>121</v>
      </c>
      <c r="B57" s="37"/>
      <c r="C57" s="37"/>
      <c r="D57" s="37" t="s">
        <v>413</v>
      </c>
      <c r="E57" s="37"/>
      <c r="F57" s="10"/>
      <c r="G57" s="37"/>
      <c r="H57" s="37" t="s">
        <v>490</v>
      </c>
      <c r="I57" s="37"/>
      <c r="J57" s="37"/>
      <c r="K57" s="37"/>
      <c r="L57" s="37"/>
      <c r="M57" s="37"/>
      <c r="O57" s="25" t="s">
        <v>121</v>
      </c>
      <c r="P57" s="26" t="str">
        <f t="shared" si="72"/>
        <v/>
      </c>
      <c r="Q57" s="26" t="str">
        <f t="shared" si="73"/>
        <v>10A9-Văn</v>
      </c>
      <c r="R57" s="26" t="str">
        <f t="shared" si="74"/>
        <v/>
      </c>
      <c r="S57" s="26" t="str">
        <f t="shared" si="75"/>
        <v>10A1-HĐTN3</v>
      </c>
      <c r="T57" s="26" t="str">
        <f t="shared" si="76"/>
        <v/>
      </c>
      <c r="U57" s="26" t="str">
        <f t="shared" si="77"/>
        <v/>
      </c>
      <c r="V57" s="24"/>
      <c r="W57" s="25" t="s">
        <v>121</v>
      </c>
      <c r="X57" s="26" t="str">
        <f t="shared" si="78"/>
        <v/>
      </c>
      <c r="Y57" s="26" t="str">
        <f t="shared" si="79"/>
        <v/>
      </c>
      <c r="Z57" s="26" t="str">
        <f t="shared" si="80"/>
        <v/>
      </c>
      <c r="AA57" s="26" t="str">
        <f t="shared" si="81"/>
        <v/>
      </c>
      <c r="AB57" s="26" t="str">
        <f t="shared" si="82"/>
        <v/>
      </c>
      <c r="AC57" s="26" t="str">
        <f t="shared" si="83"/>
        <v/>
      </c>
    </row>
    <row r="58" spans="1:29" x14ac:dyDescent="0.25">
      <c r="A58" s="6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29" x14ac:dyDescent="0.25">
      <c r="A59" s="6"/>
      <c r="B59" s="5" t="s">
        <v>666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O59" s="19" t="str">
        <f>B59</f>
        <v>Thời khóa biểu của giáo viên: Trường</v>
      </c>
      <c r="P59" s="16"/>
      <c r="Q59" s="16"/>
      <c r="R59" s="20" t="s">
        <v>679</v>
      </c>
      <c r="S59" s="28"/>
      <c r="T59" s="16"/>
      <c r="U59" s="16"/>
      <c r="V59" s="16"/>
      <c r="W59" s="21" t="s">
        <v>680</v>
      </c>
      <c r="X59" s="16"/>
      <c r="Y59" s="16"/>
      <c r="Z59" s="16"/>
      <c r="AA59" s="16"/>
      <c r="AB59" s="16"/>
      <c r="AC59" s="16"/>
    </row>
    <row r="60" spans="1:29" x14ac:dyDescent="0.25">
      <c r="A60" s="7" t="s">
        <v>1</v>
      </c>
      <c r="B60" s="33" t="s">
        <v>31</v>
      </c>
      <c r="C60" s="33" t="s">
        <v>123</v>
      </c>
      <c r="D60" s="33" t="s">
        <v>128</v>
      </c>
      <c r="E60" s="33" t="s">
        <v>147</v>
      </c>
      <c r="F60" s="33" t="s">
        <v>148</v>
      </c>
      <c r="G60" s="33" t="s">
        <v>158</v>
      </c>
      <c r="H60" s="33" t="s">
        <v>159</v>
      </c>
      <c r="I60" s="33" t="s">
        <v>166</v>
      </c>
      <c r="J60" s="33" t="s">
        <v>167</v>
      </c>
      <c r="K60" s="33" t="s">
        <v>168</v>
      </c>
      <c r="L60" s="33" t="s">
        <v>169</v>
      </c>
      <c r="M60" s="33" t="s">
        <v>170</v>
      </c>
      <c r="O60" s="22" t="s">
        <v>699</v>
      </c>
      <c r="P60" s="23" t="s">
        <v>681</v>
      </c>
      <c r="Q60" s="23" t="s">
        <v>682</v>
      </c>
      <c r="R60" s="23" t="s">
        <v>683</v>
      </c>
      <c r="S60" s="23" t="s">
        <v>684</v>
      </c>
      <c r="T60" s="23" t="s">
        <v>685</v>
      </c>
      <c r="U60" s="23" t="s">
        <v>686</v>
      </c>
      <c r="V60" s="24"/>
      <c r="W60" s="22" t="s">
        <v>699</v>
      </c>
      <c r="X60" s="23" t="s">
        <v>681</v>
      </c>
      <c r="Y60" s="23" t="s">
        <v>682</v>
      </c>
      <c r="Z60" s="23" t="s">
        <v>683</v>
      </c>
      <c r="AA60" s="23" t="s">
        <v>684</v>
      </c>
      <c r="AB60" s="23" t="s">
        <v>685</v>
      </c>
      <c r="AC60" s="23" t="s">
        <v>686</v>
      </c>
    </row>
    <row r="61" spans="1:29" x14ac:dyDescent="0.25">
      <c r="A61" s="9" t="s">
        <v>32</v>
      </c>
      <c r="B61" s="37"/>
      <c r="C61" s="10" t="s">
        <v>494</v>
      </c>
      <c r="D61" s="37" t="s">
        <v>327</v>
      </c>
      <c r="E61" s="37" t="s">
        <v>494</v>
      </c>
      <c r="F61" s="37"/>
      <c r="G61" s="37"/>
      <c r="H61" s="37"/>
      <c r="I61" s="37" t="s">
        <v>439</v>
      </c>
      <c r="J61" s="37" t="s">
        <v>549</v>
      </c>
      <c r="K61" s="37"/>
      <c r="L61" s="37"/>
      <c r="M61" s="37"/>
      <c r="O61" s="25" t="s">
        <v>32</v>
      </c>
      <c r="P61" s="26" t="str">
        <f>IF(B61&lt;&gt;"",B61,"")</f>
        <v/>
      </c>
      <c r="Q61" s="26" t="str">
        <f>IF(D61&lt;&gt;"",D61,"")</f>
        <v>11A6-GDĐP</v>
      </c>
      <c r="R61" s="26" t="str">
        <f>IF(F61&lt;&gt;"",F61,"")</f>
        <v/>
      </c>
      <c r="S61" s="26" t="str">
        <f>IF(H61&lt;&gt;"",H61,"")</f>
        <v/>
      </c>
      <c r="T61" s="26" t="str">
        <f>IF(J61&lt;&gt;"",J61,"")</f>
        <v>11A3-GDĐP</v>
      </c>
      <c r="U61" s="26" t="str">
        <f>IF(L61&lt;&gt;"",L61,"")</f>
        <v/>
      </c>
      <c r="V61" s="24"/>
      <c r="W61" s="25" t="s">
        <v>32</v>
      </c>
      <c r="X61" s="26" t="str">
        <f>IF(C61&lt;&gt;"",C61,"")</f>
        <v>10A7-Văn</v>
      </c>
      <c r="Y61" s="26" t="str">
        <f>IF(E61&lt;&gt;"",E61,"")</f>
        <v>10A7-Văn</v>
      </c>
      <c r="Z61" s="26" t="str">
        <f>IF(G61&lt;&gt;"",G61,"")</f>
        <v/>
      </c>
      <c r="AA61" s="26" t="str">
        <f>IF(I61&lt;&gt;"",I61,"")</f>
        <v>10A3-Văn</v>
      </c>
      <c r="AB61" s="26" t="str">
        <f>IF(K61&lt;&gt;"",K61,"")</f>
        <v/>
      </c>
      <c r="AC61" s="26" t="str">
        <f>IF(M61&lt;&gt;"",M61,"")</f>
        <v/>
      </c>
    </row>
    <row r="62" spans="1:29" x14ac:dyDescent="0.25">
      <c r="A62" s="9" t="s">
        <v>57</v>
      </c>
      <c r="B62" s="37"/>
      <c r="C62" s="37" t="s">
        <v>715</v>
      </c>
      <c r="D62" s="37" t="s">
        <v>494</v>
      </c>
      <c r="E62" s="37" t="s">
        <v>494</v>
      </c>
      <c r="F62" s="37"/>
      <c r="G62" s="37"/>
      <c r="H62" s="37"/>
      <c r="I62" s="37" t="s">
        <v>291</v>
      </c>
      <c r="J62" s="37" t="s">
        <v>365</v>
      </c>
      <c r="K62" s="37"/>
      <c r="L62" s="37"/>
      <c r="M62" s="37"/>
      <c r="O62" s="25" t="s">
        <v>57</v>
      </c>
      <c r="P62" s="26" t="str">
        <f t="shared" ref="P62:P65" si="84">IF(B62&lt;&gt;"",B62,"")</f>
        <v/>
      </c>
      <c r="Q62" s="26" t="str">
        <f t="shared" ref="Q62:Q65" si="85">IF(D62&lt;&gt;"",D62,"")</f>
        <v>10A7-Văn</v>
      </c>
      <c r="R62" s="26" t="str">
        <f t="shared" ref="R62:R65" si="86">IF(F62&lt;&gt;"",F62,"")</f>
        <v/>
      </c>
      <c r="S62" s="26" t="str">
        <f t="shared" ref="S62:S65" si="87">IF(H62&lt;&gt;"",H62,"")</f>
        <v/>
      </c>
      <c r="T62" s="26" t="str">
        <f t="shared" ref="T62:T65" si="88">IF(J62&lt;&gt;"",J62,"")</f>
        <v>11A4-GDĐP</v>
      </c>
      <c r="U62" s="26" t="str">
        <f t="shared" ref="U62:U65" si="89">IF(L62&lt;&gt;"",L62,"")</f>
        <v/>
      </c>
      <c r="V62" s="24"/>
      <c r="W62" s="25" t="s">
        <v>57</v>
      </c>
      <c r="X62" s="26" t="str">
        <f t="shared" ref="X62:X65" si="90">IF(C62&lt;&gt;"",C62,"")</f>
        <v>11A3-HĐTN1</v>
      </c>
      <c r="Y62" s="26" t="str">
        <f t="shared" ref="Y62:Y65" si="91">IF(E62&lt;&gt;"",E62,"")</f>
        <v>10A7-Văn</v>
      </c>
      <c r="Z62" s="26" t="str">
        <f t="shared" ref="Z62:Z65" si="92">IF(G62&lt;&gt;"",G62,"")</f>
        <v/>
      </c>
      <c r="AA62" s="26" t="str">
        <f t="shared" ref="AA62:AA65" si="93">IF(I62&lt;&gt;"",I62,"")</f>
        <v>11A3-HĐTN2</v>
      </c>
      <c r="AB62" s="26" t="str">
        <f t="shared" ref="AB62:AB65" si="94">IF(K62&lt;&gt;"",K62,"")</f>
        <v/>
      </c>
      <c r="AC62" s="26" t="str">
        <f t="shared" ref="AC62:AC65" si="95">IF(M62&lt;&gt;"",M62,"")</f>
        <v/>
      </c>
    </row>
    <row r="63" spans="1:29" x14ac:dyDescent="0.25">
      <c r="A63" s="9" t="s">
        <v>82</v>
      </c>
      <c r="B63" s="37"/>
      <c r="C63" s="37" t="s">
        <v>383</v>
      </c>
      <c r="D63" s="37" t="s">
        <v>494</v>
      </c>
      <c r="E63" s="37" t="s">
        <v>439</v>
      </c>
      <c r="F63" s="37"/>
      <c r="G63" s="37"/>
      <c r="H63" s="37" t="s">
        <v>439</v>
      </c>
      <c r="I63" s="37" t="s">
        <v>728</v>
      </c>
      <c r="J63" s="37" t="s">
        <v>439</v>
      </c>
      <c r="K63" s="37"/>
      <c r="L63" s="37"/>
      <c r="M63" s="37"/>
      <c r="O63" s="25" t="s">
        <v>82</v>
      </c>
      <c r="P63" s="26" t="str">
        <f t="shared" si="84"/>
        <v/>
      </c>
      <c r="Q63" s="26" t="str">
        <f t="shared" si="85"/>
        <v>10A7-Văn</v>
      </c>
      <c r="R63" s="26" t="str">
        <f t="shared" si="86"/>
        <v/>
      </c>
      <c r="S63" s="26" t="str">
        <f t="shared" si="87"/>
        <v>10A3-Văn</v>
      </c>
      <c r="T63" s="26" t="str">
        <f t="shared" si="88"/>
        <v>10A3-Văn</v>
      </c>
      <c r="U63" s="26" t="str">
        <f t="shared" si="89"/>
        <v/>
      </c>
      <c r="V63" s="24"/>
      <c r="W63" s="25" t="s">
        <v>82</v>
      </c>
      <c r="X63" s="26" t="str">
        <f t="shared" si="90"/>
        <v>11A8-HĐTN2</v>
      </c>
      <c r="Y63" s="26" t="str">
        <f t="shared" si="91"/>
        <v>10A3-Văn</v>
      </c>
      <c r="Z63" s="26" t="str">
        <f t="shared" si="92"/>
        <v/>
      </c>
      <c r="AA63" s="26" t="str">
        <f t="shared" si="93"/>
        <v>11A8-HĐTN1</v>
      </c>
      <c r="AB63" s="26" t="str">
        <f t="shared" si="94"/>
        <v/>
      </c>
      <c r="AC63" s="26" t="str">
        <f t="shared" si="95"/>
        <v/>
      </c>
    </row>
    <row r="64" spans="1:29" x14ac:dyDescent="0.25">
      <c r="A64" s="9" t="s">
        <v>110</v>
      </c>
      <c r="B64" s="37"/>
      <c r="C64" s="37"/>
      <c r="D64" s="37"/>
      <c r="E64" s="37"/>
      <c r="F64" s="37"/>
      <c r="G64" s="37"/>
      <c r="H64" s="37" t="s">
        <v>439</v>
      </c>
      <c r="I64" s="37"/>
      <c r="J64" s="37" t="s">
        <v>494</v>
      </c>
      <c r="K64" s="37"/>
      <c r="L64" s="37"/>
      <c r="M64" s="37"/>
      <c r="O64" s="25" t="s">
        <v>110</v>
      </c>
      <c r="P64" s="26" t="str">
        <f t="shared" si="84"/>
        <v/>
      </c>
      <c r="Q64" s="26" t="str">
        <f t="shared" si="85"/>
        <v/>
      </c>
      <c r="R64" s="26" t="str">
        <f t="shared" si="86"/>
        <v/>
      </c>
      <c r="S64" s="26" t="str">
        <f t="shared" si="87"/>
        <v>10A3-Văn</v>
      </c>
      <c r="T64" s="26" t="str">
        <f t="shared" si="88"/>
        <v>10A7-Văn</v>
      </c>
      <c r="U64" s="26" t="str">
        <f t="shared" si="89"/>
        <v/>
      </c>
      <c r="V64" s="24"/>
      <c r="W64" s="25" t="s">
        <v>110</v>
      </c>
      <c r="X64" s="26" t="str">
        <f t="shared" si="90"/>
        <v/>
      </c>
      <c r="Y64" s="26" t="str">
        <f t="shared" si="91"/>
        <v/>
      </c>
      <c r="Z64" s="26" t="str">
        <f t="shared" si="92"/>
        <v/>
      </c>
      <c r="AA64" s="26" t="str">
        <f t="shared" si="93"/>
        <v/>
      </c>
      <c r="AB64" s="26" t="str">
        <f t="shared" si="94"/>
        <v/>
      </c>
      <c r="AC64" s="26" t="str">
        <f t="shared" si="95"/>
        <v/>
      </c>
    </row>
    <row r="65" spans="1:29" x14ac:dyDescent="0.25">
      <c r="A65" s="9" t="s">
        <v>121</v>
      </c>
      <c r="B65" s="37"/>
      <c r="C65" s="37"/>
      <c r="D65" s="10" t="s">
        <v>303</v>
      </c>
      <c r="E65" s="37"/>
      <c r="F65" s="10"/>
      <c r="G65" s="37"/>
      <c r="H65" s="37" t="s">
        <v>562</v>
      </c>
      <c r="I65" s="37"/>
      <c r="J65" s="37" t="s">
        <v>604</v>
      </c>
      <c r="K65" s="37"/>
      <c r="L65" s="37"/>
      <c r="M65" s="37"/>
      <c r="O65" s="25" t="s">
        <v>121</v>
      </c>
      <c r="P65" s="26" t="str">
        <f t="shared" si="84"/>
        <v/>
      </c>
      <c r="Q65" s="26" t="str">
        <f t="shared" si="85"/>
        <v>11A5-GDĐP</v>
      </c>
      <c r="R65" s="26" t="str">
        <f t="shared" si="86"/>
        <v/>
      </c>
      <c r="S65" s="26" t="str">
        <f t="shared" si="87"/>
        <v>11A2-GDĐP</v>
      </c>
      <c r="T65" s="26" t="str">
        <f t="shared" si="88"/>
        <v>11A1-GDĐP</v>
      </c>
      <c r="U65" s="26" t="str">
        <f t="shared" si="89"/>
        <v/>
      </c>
      <c r="V65" s="24"/>
      <c r="W65" s="25" t="s">
        <v>121</v>
      </c>
      <c r="X65" s="26" t="str">
        <f t="shared" si="90"/>
        <v/>
      </c>
      <c r="Y65" s="26" t="str">
        <f t="shared" si="91"/>
        <v/>
      </c>
      <c r="Z65" s="26" t="str">
        <f t="shared" si="92"/>
        <v/>
      </c>
      <c r="AA65" s="26" t="str">
        <f t="shared" si="93"/>
        <v/>
      </c>
      <c r="AB65" s="26" t="str">
        <f t="shared" si="94"/>
        <v/>
      </c>
      <c r="AC65" s="26" t="str">
        <f t="shared" si="95"/>
        <v/>
      </c>
    </row>
    <row r="66" spans="1:29" x14ac:dyDescent="0.25">
      <c r="A66" s="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29" x14ac:dyDescent="0.25">
      <c r="A67" s="6"/>
      <c r="B67" s="5" t="s">
        <v>669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O67" s="19" t="str">
        <f>B67</f>
        <v>Thời khóa biểu của giáo viên: Tuyến</v>
      </c>
      <c r="P67" s="16"/>
      <c r="Q67" s="16"/>
      <c r="R67" s="20" t="s">
        <v>679</v>
      </c>
      <c r="S67" s="28"/>
      <c r="T67" s="16"/>
      <c r="U67" s="16"/>
      <c r="V67" s="16"/>
      <c r="W67" s="21" t="s">
        <v>680</v>
      </c>
      <c r="X67" s="16"/>
      <c r="Y67" s="16"/>
      <c r="Z67" s="16"/>
      <c r="AA67" s="16"/>
      <c r="AB67" s="16"/>
      <c r="AC67" s="16"/>
    </row>
    <row r="68" spans="1:29" x14ac:dyDescent="0.25">
      <c r="A68" s="7" t="s">
        <v>1</v>
      </c>
      <c r="B68" s="33" t="s">
        <v>31</v>
      </c>
      <c r="C68" s="33" t="s">
        <v>123</v>
      </c>
      <c r="D68" s="33" t="s">
        <v>128</v>
      </c>
      <c r="E68" s="33" t="s">
        <v>147</v>
      </c>
      <c r="F68" s="33" t="s">
        <v>148</v>
      </c>
      <c r="G68" s="33" t="s">
        <v>158</v>
      </c>
      <c r="H68" s="33" t="s">
        <v>159</v>
      </c>
      <c r="I68" s="33" t="s">
        <v>166</v>
      </c>
      <c r="J68" s="33" t="s">
        <v>167</v>
      </c>
      <c r="K68" s="33" t="s">
        <v>168</v>
      </c>
      <c r="L68" s="33" t="s">
        <v>169</v>
      </c>
      <c r="M68" s="33" t="s">
        <v>170</v>
      </c>
      <c r="O68" s="22" t="s">
        <v>699</v>
      </c>
      <c r="P68" s="23" t="s">
        <v>681</v>
      </c>
      <c r="Q68" s="23" t="s">
        <v>682</v>
      </c>
      <c r="R68" s="23" t="s">
        <v>683</v>
      </c>
      <c r="S68" s="23" t="s">
        <v>684</v>
      </c>
      <c r="T68" s="23" t="s">
        <v>685</v>
      </c>
      <c r="U68" s="23" t="s">
        <v>686</v>
      </c>
      <c r="V68" s="24"/>
      <c r="W68" s="22" t="s">
        <v>699</v>
      </c>
      <c r="X68" s="23" t="s">
        <v>681</v>
      </c>
      <c r="Y68" s="23" t="s">
        <v>682</v>
      </c>
      <c r="Z68" s="23" t="s">
        <v>683</v>
      </c>
      <c r="AA68" s="23" t="s">
        <v>684</v>
      </c>
      <c r="AB68" s="23" t="s">
        <v>685</v>
      </c>
      <c r="AC68" s="23" t="s">
        <v>686</v>
      </c>
    </row>
    <row r="69" spans="1:29" x14ac:dyDescent="0.25">
      <c r="A69" s="9" t="s">
        <v>32</v>
      </c>
      <c r="B69" s="37" t="s">
        <v>224</v>
      </c>
      <c r="C69" s="37"/>
      <c r="D69" s="37" t="s">
        <v>421</v>
      </c>
      <c r="E69" s="37" t="s">
        <v>421</v>
      </c>
      <c r="F69" s="10"/>
      <c r="G69" s="37"/>
      <c r="H69" s="10" t="s">
        <v>496</v>
      </c>
      <c r="I69" s="37" t="s">
        <v>421</v>
      </c>
      <c r="J69" s="10"/>
      <c r="K69" s="37"/>
      <c r="L69" s="37"/>
      <c r="M69" s="37"/>
      <c r="O69" s="25" t="s">
        <v>32</v>
      </c>
      <c r="P69" s="26" t="str">
        <f>IF(B69&lt;&gt;"",B69,"")</f>
        <v>12A9-CC</v>
      </c>
      <c r="Q69" s="26" t="str">
        <f>IF(D69&lt;&gt;"",D69,"")</f>
        <v>12A9-Văn</v>
      </c>
      <c r="R69" s="26" t="str">
        <f>IF(F69&lt;&gt;"",F69,"")</f>
        <v/>
      </c>
      <c r="S69" s="26" t="str">
        <f>IF(H69&lt;&gt;"",H69,"")</f>
        <v>12A4-Văn</v>
      </c>
      <c r="T69" s="26" t="str">
        <f>IF(J69&lt;&gt;"",J69,"")</f>
        <v/>
      </c>
      <c r="U69" s="26" t="str">
        <f>IF(L69&lt;&gt;"",L69,"")</f>
        <v/>
      </c>
      <c r="V69" s="24"/>
      <c r="W69" s="25" t="s">
        <v>32</v>
      </c>
      <c r="X69" s="26" t="str">
        <f>IF(C69&lt;&gt;"",C69,"")</f>
        <v/>
      </c>
      <c r="Y69" s="26" t="str">
        <f>IF(E69&lt;&gt;"",E69,"")</f>
        <v>12A9-Văn</v>
      </c>
      <c r="Z69" s="26" t="str">
        <f>IF(G69&lt;&gt;"",G69,"")</f>
        <v/>
      </c>
      <c r="AA69" s="26" t="str">
        <f>IF(I69&lt;&gt;"",I69,"")</f>
        <v>12A9-Văn</v>
      </c>
      <c r="AB69" s="26" t="str">
        <f>IF(K69&lt;&gt;"",K69,"")</f>
        <v/>
      </c>
      <c r="AC69" s="26" t="str">
        <f>IF(M69&lt;&gt;"",M69,"")</f>
        <v/>
      </c>
    </row>
    <row r="70" spans="1:29" x14ac:dyDescent="0.25">
      <c r="A70" s="9" t="s">
        <v>57</v>
      </c>
      <c r="B70" s="37" t="s">
        <v>252</v>
      </c>
      <c r="C70" s="37"/>
      <c r="D70" s="37" t="s">
        <v>421</v>
      </c>
      <c r="E70" s="37" t="s">
        <v>440</v>
      </c>
      <c r="F70" s="10"/>
      <c r="G70" s="37"/>
      <c r="H70" s="10" t="s">
        <v>496</v>
      </c>
      <c r="I70" s="37" t="s">
        <v>496</v>
      </c>
      <c r="J70" s="10"/>
      <c r="K70" s="37"/>
      <c r="L70" s="37"/>
      <c r="M70" s="37"/>
      <c r="O70" s="25" t="s">
        <v>57</v>
      </c>
      <c r="P70" s="26" t="str">
        <f t="shared" ref="P70:P73" si="96">IF(B70&lt;&gt;"",B70,"")</f>
        <v>12A9-SH</v>
      </c>
      <c r="Q70" s="26" t="str">
        <f t="shared" ref="Q70:Q73" si="97">IF(D70&lt;&gt;"",D70,"")</f>
        <v>12A9-Văn</v>
      </c>
      <c r="R70" s="26" t="str">
        <f t="shared" ref="R70:R73" si="98">IF(F70&lt;&gt;"",F70,"")</f>
        <v/>
      </c>
      <c r="S70" s="26" t="str">
        <f t="shared" ref="S70:S73" si="99">IF(H70&lt;&gt;"",H70,"")</f>
        <v>12A4-Văn</v>
      </c>
      <c r="T70" s="26" t="str">
        <f t="shared" ref="T70:T73" si="100">IF(J70&lt;&gt;"",J70,"")</f>
        <v/>
      </c>
      <c r="U70" s="26" t="str">
        <f t="shared" ref="U70:U73" si="101">IF(L70&lt;&gt;"",L70,"")</f>
        <v/>
      </c>
      <c r="V70" s="24"/>
      <c r="W70" s="25" t="s">
        <v>57</v>
      </c>
      <c r="X70" s="26" t="str">
        <f t="shared" ref="X70:X73" si="102">IF(C70&lt;&gt;"",C70,"")</f>
        <v/>
      </c>
      <c r="Y70" s="26" t="str">
        <f t="shared" ref="Y70:Y73" si="103">IF(E70&lt;&gt;"",E70,"")</f>
        <v>11A4-Văn</v>
      </c>
      <c r="Z70" s="26" t="str">
        <f t="shared" ref="Z70:Z73" si="104">IF(G70&lt;&gt;"",G70,"")</f>
        <v/>
      </c>
      <c r="AA70" s="26" t="str">
        <f t="shared" ref="AA70:AA73" si="105">IF(I70&lt;&gt;"",I70,"")</f>
        <v>12A4-Văn</v>
      </c>
      <c r="AB70" s="26" t="str">
        <f t="shared" ref="AB70:AB73" si="106">IF(K70&lt;&gt;"",K70,"")</f>
        <v/>
      </c>
      <c r="AC70" s="26" t="str">
        <f t="shared" ref="AC70:AC73" si="107">IF(M70&lt;&gt;"",M70,"")</f>
        <v/>
      </c>
    </row>
    <row r="71" spans="1:29" x14ac:dyDescent="0.25">
      <c r="A71" s="9" t="s">
        <v>82</v>
      </c>
      <c r="B71" s="10"/>
      <c r="C71" s="37"/>
      <c r="D71" s="37"/>
      <c r="E71" s="37" t="s">
        <v>496</v>
      </c>
      <c r="F71" s="10"/>
      <c r="G71" s="37"/>
      <c r="H71" s="10" t="s">
        <v>440</v>
      </c>
      <c r="I71" s="37" t="s">
        <v>440</v>
      </c>
      <c r="J71" s="10"/>
      <c r="K71" s="37"/>
      <c r="L71" s="37"/>
      <c r="M71" s="37"/>
      <c r="O71" s="25" t="s">
        <v>82</v>
      </c>
      <c r="P71" s="26" t="str">
        <f t="shared" si="96"/>
        <v/>
      </c>
      <c r="Q71" s="26" t="str">
        <f t="shared" si="97"/>
        <v/>
      </c>
      <c r="R71" s="26" t="str">
        <f t="shared" si="98"/>
        <v/>
      </c>
      <c r="S71" s="26" t="str">
        <f t="shared" si="99"/>
        <v>11A4-Văn</v>
      </c>
      <c r="T71" s="26" t="str">
        <f t="shared" si="100"/>
        <v/>
      </c>
      <c r="U71" s="26" t="str">
        <f t="shared" si="101"/>
        <v/>
      </c>
      <c r="V71" s="24"/>
      <c r="W71" s="25" t="s">
        <v>82</v>
      </c>
      <c r="X71" s="26" t="str">
        <f t="shared" si="102"/>
        <v/>
      </c>
      <c r="Y71" s="26" t="str">
        <f t="shared" si="103"/>
        <v>12A4-Văn</v>
      </c>
      <c r="Z71" s="26" t="str">
        <f t="shared" si="104"/>
        <v/>
      </c>
      <c r="AA71" s="26" t="str">
        <f t="shared" si="105"/>
        <v>11A4-Văn</v>
      </c>
      <c r="AB71" s="26" t="str">
        <f t="shared" si="106"/>
        <v/>
      </c>
      <c r="AC71" s="26" t="str">
        <f t="shared" si="107"/>
        <v/>
      </c>
    </row>
    <row r="72" spans="1:29" x14ac:dyDescent="0.25">
      <c r="A72" s="9" t="s">
        <v>110</v>
      </c>
      <c r="B72" s="10" t="s">
        <v>440</v>
      </c>
      <c r="C72" s="37"/>
      <c r="D72" s="37" t="s">
        <v>496</v>
      </c>
      <c r="E72" s="37"/>
      <c r="F72" s="37"/>
      <c r="G72" s="37"/>
      <c r="H72" s="10" t="s">
        <v>421</v>
      </c>
      <c r="I72" s="37"/>
      <c r="J72" s="10"/>
      <c r="K72" s="37"/>
      <c r="L72" s="37"/>
      <c r="M72" s="37"/>
      <c r="O72" s="25" t="s">
        <v>110</v>
      </c>
      <c r="P72" s="26" t="str">
        <f t="shared" si="96"/>
        <v>11A4-Văn</v>
      </c>
      <c r="Q72" s="26" t="str">
        <f t="shared" si="97"/>
        <v>12A4-Văn</v>
      </c>
      <c r="R72" s="26" t="str">
        <f t="shared" si="98"/>
        <v/>
      </c>
      <c r="S72" s="26" t="str">
        <f t="shared" si="99"/>
        <v>12A9-Văn</v>
      </c>
      <c r="T72" s="26" t="str">
        <f t="shared" si="100"/>
        <v/>
      </c>
      <c r="U72" s="26" t="str">
        <f t="shared" si="101"/>
        <v/>
      </c>
      <c r="V72" s="24"/>
      <c r="W72" s="25" t="s">
        <v>110</v>
      </c>
      <c r="X72" s="26" t="str">
        <f t="shared" si="102"/>
        <v/>
      </c>
      <c r="Y72" s="26" t="str">
        <f t="shared" si="103"/>
        <v/>
      </c>
      <c r="Z72" s="26" t="str">
        <f t="shared" si="104"/>
        <v/>
      </c>
      <c r="AA72" s="26" t="str">
        <f t="shared" si="105"/>
        <v/>
      </c>
      <c r="AB72" s="26" t="str">
        <f t="shared" si="106"/>
        <v/>
      </c>
      <c r="AC72" s="26" t="str">
        <f t="shared" si="107"/>
        <v/>
      </c>
    </row>
    <row r="73" spans="1:29" x14ac:dyDescent="0.25">
      <c r="A73" s="9" t="s">
        <v>121</v>
      </c>
      <c r="B73" s="10" t="s">
        <v>440</v>
      </c>
      <c r="C73" s="37"/>
      <c r="D73" s="37" t="s">
        <v>496</v>
      </c>
      <c r="E73" s="37"/>
      <c r="F73" s="10"/>
      <c r="G73" s="37"/>
      <c r="H73" s="10" t="s">
        <v>421</v>
      </c>
      <c r="I73" s="37"/>
      <c r="J73" s="10"/>
      <c r="K73" s="37"/>
      <c r="L73" s="37"/>
      <c r="M73" s="37"/>
      <c r="O73" s="25" t="s">
        <v>121</v>
      </c>
      <c r="P73" s="26" t="str">
        <f t="shared" si="96"/>
        <v>11A4-Văn</v>
      </c>
      <c r="Q73" s="26" t="str">
        <f t="shared" si="97"/>
        <v>12A4-Văn</v>
      </c>
      <c r="R73" s="26" t="str">
        <f t="shared" si="98"/>
        <v/>
      </c>
      <c r="S73" s="26" t="str">
        <f t="shared" si="99"/>
        <v>12A9-Văn</v>
      </c>
      <c r="T73" s="26" t="str">
        <f t="shared" si="100"/>
        <v/>
      </c>
      <c r="U73" s="26" t="str">
        <f t="shared" si="101"/>
        <v/>
      </c>
      <c r="V73" s="24"/>
      <c r="W73" s="25" t="s">
        <v>121</v>
      </c>
      <c r="X73" s="26" t="str">
        <f t="shared" si="102"/>
        <v/>
      </c>
      <c r="Y73" s="26" t="str">
        <f t="shared" si="103"/>
        <v/>
      </c>
      <c r="Z73" s="26" t="str">
        <f t="shared" si="104"/>
        <v/>
      </c>
      <c r="AA73" s="26" t="str">
        <f t="shared" si="105"/>
        <v/>
      </c>
      <c r="AB73" s="26" t="str">
        <f t="shared" si="106"/>
        <v/>
      </c>
      <c r="AC73" s="26" t="str">
        <f t="shared" si="107"/>
        <v/>
      </c>
    </row>
    <row r="74" spans="1:29" x14ac:dyDescent="0.25">
      <c r="A74" s="6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29" x14ac:dyDescent="0.25">
      <c r="A75" s="6"/>
      <c r="B75" s="5" t="s">
        <v>620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O75" s="19" t="str">
        <f>B75</f>
        <v>Thời khóa biểu của giáo viên: AnhT</v>
      </c>
      <c r="P75" s="16"/>
      <c r="Q75" s="16"/>
      <c r="R75" s="20" t="s">
        <v>679</v>
      </c>
      <c r="S75" s="28"/>
      <c r="T75" s="16"/>
      <c r="U75" s="16"/>
      <c r="V75" s="16"/>
      <c r="W75" s="21" t="s">
        <v>680</v>
      </c>
      <c r="X75" s="16"/>
      <c r="Y75" s="16"/>
      <c r="Z75" s="16"/>
      <c r="AA75" s="16"/>
      <c r="AB75" s="16"/>
      <c r="AC75" s="16"/>
    </row>
    <row r="76" spans="1:29" x14ac:dyDescent="0.25">
      <c r="A76" s="7" t="s">
        <v>1</v>
      </c>
      <c r="B76" s="33" t="s">
        <v>31</v>
      </c>
      <c r="C76" s="33" t="s">
        <v>123</v>
      </c>
      <c r="D76" s="33" t="s">
        <v>128</v>
      </c>
      <c r="E76" s="33" t="s">
        <v>147</v>
      </c>
      <c r="F76" s="33" t="s">
        <v>148</v>
      </c>
      <c r="G76" s="33" t="s">
        <v>158</v>
      </c>
      <c r="H76" s="33" t="s">
        <v>159</v>
      </c>
      <c r="I76" s="33" t="s">
        <v>166</v>
      </c>
      <c r="J76" s="33" t="s">
        <v>167</v>
      </c>
      <c r="K76" s="33" t="s">
        <v>168</v>
      </c>
      <c r="L76" s="33" t="s">
        <v>169</v>
      </c>
      <c r="M76" s="33" t="s">
        <v>170</v>
      </c>
      <c r="O76" s="22" t="s">
        <v>699</v>
      </c>
      <c r="P76" s="23" t="s">
        <v>681</v>
      </c>
      <c r="Q76" s="23" t="s">
        <v>682</v>
      </c>
      <c r="R76" s="23" t="s">
        <v>683</v>
      </c>
      <c r="S76" s="23" t="s">
        <v>684</v>
      </c>
      <c r="T76" s="23" t="s">
        <v>685</v>
      </c>
      <c r="U76" s="23" t="s">
        <v>686</v>
      </c>
      <c r="V76" s="24"/>
      <c r="W76" s="22" t="s">
        <v>699</v>
      </c>
      <c r="X76" s="23" t="s">
        <v>681</v>
      </c>
      <c r="Y76" s="23" t="s">
        <v>682</v>
      </c>
      <c r="Z76" s="23" t="s">
        <v>683</v>
      </c>
      <c r="AA76" s="23" t="s">
        <v>684</v>
      </c>
      <c r="AB76" s="23" t="s">
        <v>685</v>
      </c>
      <c r="AC76" s="23" t="s">
        <v>686</v>
      </c>
    </row>
    <row r="77" spans="1:29" x14ac:dyDescent="0.25">
      <c r="A77" s="9" t="s">
        <v>32</v>
      </c>
      <c r="B77" s="10" t="s">
        <v>211</v>
      </c>
      <c r="C77" s="37" t="s">
        <v>405</v>
      </c>
      <c r="D77" s="37"/>
      <c r="E77" s="10"/>
      <c r="F77" s="10"/>
      <c r="G77" s="10" t="s">
        <v>405</v>
      </c>
      <c r="H77" s="37"/>
      <c r="I77" s="10"/>
      <c r="J77" s="37" t="s">
        <v>346</v>
      </c>
      <c r="K77" s="37"/>
      <c r="L77" s="37"/>
      <c r="M77" s="37"/>
      <c r="O77" s="25" t="s">
        <v>32</v>
      </c>
      <c r="P77" s="26" t="str">
        <f>IF(B77&lt;&gt;"",B77,"")</f>
        <v>12A2-CC</v>
      </c>
      <c r="Q77" s="26" t="str">
        <f>IF(D77&lt;&gt;"",D77,"")</f>
        <v/>
      </c>
      <c r="R77" s="26" t="str">
        <f>IF(F77&lt;&gt;"",F77,"")</f>
        <v/>
      </c>
      <c r="S77" s="26" t="str">
        <f>IF(H77&lt;&gt;"",H77,"")</f>
        <v/>
      </c>
      <c r="T77" s="26" t="str">
        <f>IF(J77&lt;&gt;"",J77,"")</f>
        <v>12A2-Toán</v>
      </c>
      <c r="U77" s="26" t="str">
        <f>IF(L77&lt;&gt;"",L77,"")</f>
        <v/>
      </c>
      <c r="V77" s="24"/>
      <c r="W77" s="25" t="s">
        <v>32</v>
      </c>
      <c r="X77" s="26" t="str">
        <f>IF(C77&lt;&gt;"",C77,"")</f>
        <v>12A10-Toán</v>
      </c>
      <c r="Y77" s="26" t="str">
        <f>IF(E77&lt;&gt;"",E77,"")</f>
        <v/>
      </c>
      <c r="Z77" s="26" t="str">
        <f>IF(G77&lt;&gt;"",G77,"")</f>
        <v>12A10-Toán</v>
      </c>
      <c r="AA77" s="26" t="str">
        <f>IF(I77&lt;&gt;"",I77,"")</f>
        <v/>
      </c>
      <c r="AB77" s="26" t="str">
        <f>IF(K77&lt;&gt;"",K77,"")</f>
        <v/>
      </c>
      <c r="AC77" s="26" t="str">
        <f>IF(M77&lt;&gt;"",M77,"")</f>
        <v/>
      </c>
    </row>
    <row r="78" spans="1:29" x14ac:dyDescent="0.25">
      <c r="A78" s="9" t="s">
        <v>57</v>
      </c>
      <c r="B78" s="10" t="s">
        <v>239</v>
      </c>
      <c r="C78" s="37"/>
      <c r="D78" s="10"/>
      <c r="E78" s="10"/>
      <c r="F78" s="37"/>
      <c r="G78" s="37" t="s">
        <v>346</v>
      </c>
      <c r="H78" s="37"/>
      <c r="I78" s="10"/>
      <c r="J78" s="10" t="s">
        <v>346</v>
      </c>
      <c r="K78" s="37"/>
      <c r="L78" s="37"/>
      <c r="M78" s="37"/>
      <c r="O78" s="25" t="s">
        <v>57</v>
      </c>
      <c r="P78" s="26" t="str">
        <f t="shared" ref="P78:P81" si="108">IF(B78&lt;&gt;"",B78,"")</f>
        <v>12A2-SH</v>
      </c>
      <c r="Q78" s="26" t="str">
        <f t="shared" ref="Q78:Q81" si="109">IF(D78&lt;&gt;"",D78,"")</f>
        <v/>
      </c>
      <c r="R78" s="26" t="str">
        <f t="shared" ref="R78:R81" si="110">IF(F78&lt;&gt;"",F78,"")</f>
        <v/>
      </c>
      <c r="S78" s="26" t="str">
        <f t="shared" ref="S78:S81" si="111">IF(H78&lt;&gt;"",H78,"")</f>
        <v/>
      </c>
      <c r="T78" s="26" t="str">
        <f t="shared" ref="T78:T81" si="112">IF(J78&lt;&gt;"",J78,"")</f>
        <v>12A2-Toán</v>
      </c>
      <c r="U78" s="26" t="str">
        <f t="shared" ref="U78:U81" si="113">IF(L78&lt;&gt;"",L78,"")</f>
        <v/>
      </c>
      <c r="V78" s="24"/>
      <c r="W78" s="25" t="s">
        <v>57</v>
      </c>
      <c r="X78" s="26" t="str">
        <f t="shared" ref="X78:X81" si="114">IF(C78&lt;&gt;"",C78,"")</f>
        <v/>
      </c>
      <c r="Y78" s="26" t="str">
        <f t="shared" ref="Y78:Y81" si="115">IF(E78&lt;&gt;"",E78,"")</f>
        <v/>
      </c>
      <c r="Z78" s="26" t="str">
        <f t="shared" ref="Z78:Z81" si="116">IF(G78&lt;&gt;"",G78,"")</f>
        <v>12A2-Toán</v>
      </c>
      <c r="AA78" s="26" t="str">
        <f t="shared" ref="AA78:AA81" si="117">IF(I78&lt;&gt;"",I78,"")</f>
        <v/>
      </c>
      <c r="AB78" s="26" t="str">
        <f t="shared" ref="AB78:AB81" si="118">IF(K78&lt;&gt;"",K78,"")</f>
        <v/>
      </c>
      <c r="AC78" s="26" t="str">
        <f t="shared" ref="AC78:AC81" si="119">IF(M78&lt;&gt;"",M78,"")</f>
        <v/>
      </c>
    </row>
    <row r="79" spans="1:29" x14ac:dyDescent="0.25">
      <c r="A79" s="9" t="s">
        <v>82</v>
      </c>
      <c r="B79" s="37" t="s">
        <v>405</v>
      </c>
      <c r="C79" s="37" t="s">
        <v>346</v>
      </c>
      <c r="D79" s="37"/>
      <c r="E79" s="10"/>
      <c r="F79" s="10" t="s">
        <v>346</v>
      </c>
      <c r="G79" s="10"/>
      <c r="H79" s="10"/>
      <c r="I79" s="37"/>
      <c r="J79" s="10"/>
      <c r="K79" s="37"/>
      <c r="L79" s="37"/>
      <c r="M79" s="37"/>
      <c r="O79" s="25" t="s">
        <v>82</v>
      </c>
      <c r="P79" s="26" t="str">
        <f t="shared" si="108"/>
        <v>12A10-Toán</v>
      </c>
      <c r="Q79" s="26" t="str">
        <f t="shared" si="109"/>
        <v/>
      </c>
      <c r="R79" s="26" t="str">
        <f t="shared" si="110"/>
        <v>12A2-Toán</v>
      </c>
      <c r="S79" s="26" t="str">
        <f t="shared" si="111"/>
        <v/>
      </c>
      <c r="T79" s="26" t="str">
        <f t="shared" si="112"/>
        <v/>
      </c>
      <c r="U79" s="26" t="str">
        <f t="shared" si="113"/>
        <v/>
      </c>
      <c r="V79" s="24"/>
      <c r="W79" s="25" t="s">
        <v>82</v>
      </c>
      <c r="X79" s="26" t="str">
        <f t="shared" si="114"/>
        <v>12A2-Toán</v>
      </c>
      <c r="Y79" s="26" t="str">
        <f t="shared" si="115"/>
        <v/>
      </c>
      <c r="Z79" s="26" t="str">
        <f t="shared" si="116"/>
        <v/>
      </c>
      <c r="AA79" s="26" t="str">
        <f t="shared" si="117"/>
        <v/>
      </c>
      <c r="AB79" s="26" t="str">
        <f t="shared" si="118"/>
        <v/>
      </c>
      <c r="AC79" s="26" t="str">
        <f t="shared" si="119"/>
        <v/>
      </c>
    </row>
    <row r="80" spans="1:29" x14ac:dyDescent="0.25">
      <c r="A80" s="9" t="s">
        <v>110</v>
      </c>
      <c r="B80" s="10" t="s">
        <v>346</v>
      </c>
      <c r="C80" s="37"/>
      <c r="D80" s="10"/>
      <c r="E80" s="37"/>
      <c r="F80" s="37" t="s">
        <v>405</v>
      </c>
      <c r="G80" s="10"/>
      <c r="H80" s="10"/>
      <c r="I80" s="37"/>
      <c r="J80" s="37" t="s">
        <v>405</v>
      </c>
      <c r="K80" s="37"/>
      <c r="L80" s="37"/>
      <c r="M80" s="37"/>
      <c r="O80" s="25" t="s">
        <v>110</v>
      </c>
      <c r="P80" s="26" t="str">
        <f t="shared" si="108"/>
        <v>12A2-Toán</v>
      </c>
      <c r="Q80" s="26" t="str">
        <f t="shared" si="109"/>
        <v/>
      </c>
      <c r="R80" s="26" t="str">
        <f t="shared" si="110"/>
        <v>12A10-Toán</v>
      </c>
      <c r="S80" s="26" t="str">
        <f t="shared" si="111"/>
        <v/>
      </c>
      <c r="T80" s="26" t="str">
        <f t="shared" si="112"/>
        <v>12A10-Toán</v>
      </c>
      <c r="U80" s="26" t="str">
        <f t="shared" si="113"/>
        <v/>
      </c>
      <c r="V80" s="24"/>
      <c r="W80" s="25" t="s">
        <v>110</v>
      </c>
      <c r="X80" s="26" t="str">
        <f t="shared" si="114"/>
        <v/>
      </c>
      <c r="Y80" s="26" t="str">
        <f t="shared" si="115"/>
        <v/>
      </c>
      <c r="Z80" s="26" t="str">
        <f t="shared" si="116"/>
        <v/>
      </c>
      <c r="AA80" s="26" t="str">
        <f t="shared" si="117"/>
        <v/>
      </c>
      <c r="AB80" s="26" t="str">
        <f t="shared" si="118"/>
        <v/>
      </c>
      <c r="AC80" s="26" t="str">
        <f t="shared" si="119"/>
        <v/>
      </c>
    </row>
    <row r="81" spans="1:29" x14ac:dyDescent="0.25">
      <c r="A81" s="9" t="s">
        <v>121</v>
      </c>
      <c r="B81" s="10" t="s">
        <v>346</v>
      </c>
      <c r="C81" s="37"/>
      <c r="D81" s="37"/>
      <c r="E81" s="37"/>
      <c r="F81" s="37" t="s">
        <v>405</v>
      </c>
      <c r="G81" s="37"/>
      <c r="H81" s="37"/>
      <c r="I81" s="37"/>
      <c r="J81" s="10" t="s">
        <v>405</v>
      </c>
      <c r="K81" s="37"/>
      <c r="L81" s="37"/>
      <c r="M81" s="37"/>
      <c r="O81" s="25" t="s">
        <v>121</v>
      </c>
      <c r="P81" s="26" t="str">
        <f t="shared" si="108"/>
        <v>12A2-Toán</v>
      </c>
      <c r="Q81" s="26" t="str">
        <f t="shared" si="109"/>
        <v/>
      </c>
      <c r="R81" s="26" t="str">
        <f t="shared" si="110"/>
        <v>12A10-Toán</v>
      </c>
      <c r="S81" s="26" t="str">
        <f t="shared" si="111"/>
        <v/>
      </c>
      <c r="T81" s="26" t="str">
        <f t="shared" si="112"/>
        <v>12A10-Toán</v>
      </c>
      <c r="U81" s="26" t="str">
        <f t="shared" si="113"/>
        <v/>
      </c>
      <c r="V81" s="24"/>
      <c r="W81" s="25" t="s">
        <v>121</v>
      </c>
      <c r="X81" s="26" t="str">
        <f t="shared" si="114"/>
        <v/>
      </c>
      <c r="Y81" s="26" t="str">
        <f t="shared" si="115"/>
        <v/>
      </c>
      <c r="Z81" s="26" t="str">
        <f t="shared" si="116"/>
        <v/>
      </c>
      <c r="AA81" s="26" t="str">
        <f t="shared" si="117"/>
        <v/>
      </c>
      <c r="AB81" s="26" t="str">
        <f t="shared" si="118"/>
        <v/>
      </c>
      <c r="AC81" s="26" t="str">
        <f t="shared" si="119"/>
        <v/>
      </c>
    </row>
    <row r="82" spans="1:29" x14ac:dyDescent="0.25">
      <c r="A82" s="6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</row>
    <row r="83" spans="1:29" x14ac:dyDescent="0.25">
      <c r="A83" s="6"/>
      <c r="B83" s="5" t="s">
        <v>657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O83" s="19" t="str">
        <f>B83</f>
        <v>Thời khóa biểu của giáo viên: Thuận</v>
      </c>
      <c r="P83" s="16"/>
      <c r="Q83" s="16"/>
      <c r="R83" s="20" t="s">
        <v>679</v>
      </c>
      <c r="S83" s="28"/>
      <c r="T83" s="16"/>
      <c r="U83" s="16"/>
      <c r="V83" s="16"/>
      <c r="W83" s="21" t="s">
        <v>680</v>
      </c>
      <c r="X83" s="16"/>
      <c r="Y83" s="16"/>
      <c r="Z83" s="16"/>
      <c r="AA83" s="16"/>
      <c r="AB83" s="16"/>
      <c r="AC83" s="16"/>
    </row>
    <row r="84" spans="1:29" x14ac:dyDescent="0.25">
      <c r="A84" s="7" t="s">
        <v>1</v>
      </c>
      <c r="B84" s="33" t="s">
        <v>31</v>
      </c>
      <c r="C84" s="33" t="s">
        <v>123</v>
      </c>
      <c r="D84" s="33" t="s">
        <v>128</v>
      </c>
      <c r="E84" s="33" t="s">
        <v>147</v>
      </c>
      <c r="F84" s="33" t="s">
        <v>148</v>
      </c>
      <c r="G84" s="33" t="s">
        <v>158</v>
      </c>
      <c r="H84" s="33" t="s">
        <v>159</v>
      </c>
      <c r="I84" s="33" t="s">
        <v>166</v>
      </c>
      <c r="J84" s="33" t="s">
        <v>167</v>
      </c>
      <c r="K84" s="33" t="s">
        <v>168</v>
      </c>
      <c r="L84" s="33" t="s">
        <v>169</v>
      </c>
      <c r="M84" s="33" t="s">
        <v>170</v>
      </c>
      <c r="O84" s="22" t="s">
        <v>699</v>
      </c>
      <c r="P84" s="23" t="s">
        <v>681</v>
      </c>
      <c r="Q84" s="23" t="s">
        <v>682</v>
      </c>
      <c r="R84" s="23" t="s">
        <v>683</v>
      </c>
      <c r="S84" s="23" t="s">
        <v>684</v>
      </c>
      <c r="T84" s="23" t="s">
        <v>685</v>
      </c>
      <c r="U84" s="23" t="s">
        <v>686</v>
      </c>
      <c r="V84" s="24"/>
      <c r="W84" s="22" t="s">
        <v>699</v>
      </c>
      <c r="X84" s="23" t="s">
        <v>681</v>
      </c>
      <c r="Y84" s="23" t="s">
        <v>682</v>
      </c>
      <c r="Z84" s="23" t="s">
        <v>683</v>
      </c>
      <c r="AA84" s="23" t="s">
        <v>684</v>
      </c>
      <c r="AB84" s="23" t="s">
        <v>685</v>
      </c>
      <c r="AC84" s="23" t="s">
        <v>686</v>
      </c>
    </row>
    <row r="85" spans="1:29" x14ac:dyDescent="0.25">
      <c r="A85" s="9" t="s">
        <v>32</v>
      </c>
      <c r="B85" s="37"/>
      <c r="C85" s="10" t="s">
        <v>360</v>
      </c>
      <c r="D85" s="37"/>
      <c r="E85" s="10"/>
      <c r="F85" s="10" t="s">
        <v>283</v>
      </c>
      <c r="G85" s="37" t="s">
        <v>418</v>
      </c>
      <c r="H85" s="10" t="s">
        <v>726</v>
      </c>
      <c r="I85" s="37" t="s">
        <v>519</v>
      </c>
      <c r="J85" s="37"/>
      <c r="K85" s="37"/>
      <c r="L85" s="37"/>
      <c r="M85" s="37"/>
      <c r="O85" s="25" t="s">
        <v>32</v>
      </c>
      <c r="P85" s="26" t="str">
        <f>IF(B85&lt;&gt;"",B85,"")</f>
        <v/>
      </c>
      <c r="Q85" s="26" t="str">
        <f>IF(D85&lt;&gt;"",D85,"")</f>
        <v/>
      </c>
      <c r="R85" s="26" t="str">
        <f>IF(F85&lt;&gt;"",F85,"")</f>
        <v>10A3-HĐTN2</v>
      </c>
      <c r="S85" s="26" t="str">
        <f>IF(H85&lt;&gt;"",H85,"")</f>
        <v>10A3-HĐTN1</v>
      </c>
      <c r="T85" s="26" t="str">
        <f>IF(J85&lt;&gt;"",J85,"")</f>
        <v/>
      </c>
      <c r="U85" s="26" t="str">
        <f>IF(L85&lt;&gt;"",L85,"")</f>
        <v/>
      </c>
      <c r="V85" s="24"/>
      <c r="W85" s="25" t="s">
        <v>32</v>
      </c>
      <c r="X85" s="26" t="str">
        <f>IF(C85&lt;&gt;"",C85,"")</f>
        <v>12A4-Toán</v>
      </c>
      <c r="Y85" s="26" t="str">
        <f>IF(E85&lt;&gt;"",E85,"")</f>
        <v/>
      </c>
      <c r="Z85" s="26" t="str">
        <f>IF(G85&lt;&gt;"",G85,"")</f>
        <v>12A8-Toán</v>
      </c>
      <c r="AA85" s="26" t="str">
        <f>IF(I85&lt;&gt;"",I85,"")</f>
        <v>11A4-HĐTN3</v>
      </c>
      <c r="AB85" s="26" t="str">
        <f>IF(K85&lt;&gt;"",K85,"")</f>
        <v/>
      </c>
      <c r="AC85" s="26" t="str">
        <f>IF(M85&lt;&gt;"",M85,"")</f>
        <v/>
      </c>
    </row>
    <row r="86" spans="1:29" x14ac:dyDescent="0.25">
      <c r="A86" s="9" t="s">
        <v>57</v>
      </c>
      <c r="B86" s="37"/>
      <c r="C86" s="37" t="s">
        <v>418</v>
      </c>
      <c r="D86" s="10"/>
      <c r="E86" s="37"/>
      <c r="F86" s="10" t="s">
        <v>418</v>
      </c>
      <c r="G86" s="37"/>
      <c r="H86" s="10" t="s">
        <v>473</v>
      </c>
      <c r="I86" s="37"/>
      <c r="J86" s="37"/>
      <c r="K86" s="37"/>
      <c r="L86" s="37"/>
      <c r="M86" s="37"/>
      <c r="O86" s="25" t="s">
        <v>57</v>
      </c>
      <c r="P86" s="26" t="str">
        <f t="shared" ref="P86:P89" si="120">IF(B86&lt;&gt;"",B86,"")</f>
        <v/>
      </c>
      <c r="Q86" s="26" t="str">
        <f t="shared" ref="Q86:Q89" si="121">IF(D86&lt;&gt;"",D86,"")</f>
        <v/>
      </c>
      <c r="R86" s="26" t="str">
        <f t="shared" ref="R86:R89" si="122">IF(F86&lt;&gt;"",F86,"")</f>
        <v>12A8-Toán</v>
      </c>
      <c r="S86" s="26" t="str">
        <f t="shared" ref="S86:S89" si="123">IF(H86&lt;&gt;"",H86,"")</f>
        <v>10A2-HĐTN2</v>
      </c>
      <c r="T86" s="26" t="str">
        <f t="shared" ref="T86:T89" si="124">IF(J86&lt;&gt;"",J86,"")</f>
        <v/>
      </c>
      <c r="U86" s="26" t="str">
        <f t="shared" ref="U86:U89" si="125">IF(L86&lt;&gt;"",L86,"")</f>
        <v/>
      </c>
      <c r="V86" s="24"/>
      <c r="W86" s="25" t="s">
        <v>57</v>
      </c>
      <c r="X86" s="26" t="str">
        <f t="shared" ref="X86:X89" si="126">IF(C86&lt;&gt;"",C86,"")</f>
        <v>12A8-Toán</v>
      </c>
      <c r="Y86" s="26" t="str">
        <f t="shared" ref="Y86:Y89" si="127">IF(E86&lt;&gt;"",E86,"")</f>
        <v/>
      </c>
      <c r="Z86" s="26" t="str">
        <f t="shared" ref="Z86:Z89" si="128">IF(G86&lt;&gt;"",G86,"")</f>
        <v/>
      </c>
      <c r="AA86" s="26" t="str">
        <f t="shared" ref="AA86:AA89" si="129">IF(I86&lt;&gt;"",I86,"")</f>
        <v/>
      </c>
      <c r="AB86" s="26" t="str">
        <f t="shared" ref="AB86:AB89" si="130">IF(K86&lt;&gt;"",K86,"")</f>
        <v/>
      </c>
      <c r="AC86" s="26" t="str">
        <f t="shared" ref="AC86:AC89" si="131">IF(M86&lt;&gt;"",M86,"")</f>
        <v/>
      </c>
    </row>
    <row r="87" spans="1:29" x14ac:dyDescent="0.25">
      <c r="A87" s="9" t="s">
        <v>82</v>
      </c>
      <c r="B87" s="10" t="s">
        <v>418</v>
      </c>
      <c r="C87" s="10" t="s">
        <v>559</v>
      </c>
      <c r="D87" s="10"/>
      <c r="E87" s="10"/>
      <c r="F87" s="10" t="s">
        <v>418</v>
      </c>
      <c r="G87" s="37" t="s">
        <v>585</v>
      </c>
      <c r="H87" s="37" t="s">
        <v>360</v>
      </c>
      <c r="I87" s="37" t="s">
        <v>360</v>
      </c>
      <c r="J87" s="37"/>
      <c r="K87" s="37"/>
      <c r="L87" s="37"/>
      <c r="M87" s="37"/>
      <c r="O87" s="25" t="s">
        <v>82</v>
      </c>
      <c r="P87" s="26" t="str">
        <f t="shared" si="120"/>
        <v>12A8-Toán</v>
      </c>
      <c r="Q87" s="26" t="str">
        <f t="shared" si="121"/>
        <v/>
      </c>
      <c r="R87" s="26" t="str">
        <f t="shared" si="122"/>
        <v>12A8-Toán</v>
      </c>
      <c r="S87" s="26" t="str">
        <f t="shared" si="123"/>
        <v>12A4-Toán</v>
      </c>
      <c r="T87" s="26" t="str">
        <f t="shared" si="124"/>
        <v/>
      </c>
      <c r="U87" s="26" t="str">
        <f t="shared" si="125"/>
        <v/>
      </c>
      <c r="V87" s="24"/>
      <c r="W87" s="25" t="s">
        <v>82</v>
      </c>
      <c r="X87" s="26" t="str">
        <f t="shared" si="126"/>
        <v>11A3-HĐTN3</v>
      </c>
      <c r="Y87" s="26" t="str">
        <f t="shared" si="127"/>
        <v/>
      </c>
      <c r="Z87" s="26" t="str">
        <f t="shared" si="128"/>
        <v>11A5-HĐTN3</v>
      </c>
      <c r="AA87" s="26" t="str">
        <f t="shared" si="129"/>
        <v>12A4-Toán</v>
      </c>
      <c r="AB87" s="26" t="str">
        <f t="shared" si="130"/>
        <v/>
      </c>
      <c r="AC87" s="26" t="str">
        <f t="shared" si="131"/>
        <v/>
      </c>
    </row>
    <row r="88" spans="1:29" x14ac:dyDescent="0.25">
      <c r="A88" s="9" t="s">
        <v>110</v>
      </c>
      <c r="B88" s="10" t="s">
        <v>360</v>
      </c>
      <c r="C88" s="10"/>
      <c r="D88" s="10"/>
      <c r="E88" s="37"/>
      <c r="F88" s="10" t="s">
        <v>360</v>
      </c>
      <c r="G88" s="37"/>
      <c r="H88" s="37" t="s">
        <v>418</v>
      </c>
      <c r="I88" s="37"/>
      <c r="J88" s="10"/>
      <c r="K88" s="37"/>
      <c r="L88" s="37"/>
      <c r="M88" s="37"/>
      <c r="O88" s="25" t="s">
        <v>110</v>
      </c>
      <c r="P88" s="26" t="str">
        <f t="shared" si="120"/>
        <v>12A4-Toán</v>
      </c>
      <c r="Q88" s="26" t="str">
        <f t="shared" si="121"/>
        <v/>
      </c>
      <c r="R88" s="26" t="str">
        <f t="shared" si="122"/>
        <v>12A4-Toán</v>
      </c>
      <c r="S88" s="26" t="str">
        <f t="shared" si="123"/>
        <v>12A8-Toán</v>
      </c>
      <c r="T88" s="26" t="str">
        <f t="shared" si="124"/>
        <v/>
      </c>
      <c r="U88" s="26" t="str">
        <f t="shared" si="125"/>
        <v/>
      </c>
      <c r="V88" s="24"/>
      <c r="W88" s="25" t="s">
        <v>110</v>
      </c>
      <c r="X88" s="26" t="str">
        <f t="shared" si="126"/>
        <v/>
      </c>
      <c r="Y88" s="26" t="str">
        <f t="shared" si="127"/>
        <v/>
      </c>
      <c r="Z88" s="26" t="str">
        <f t="shared" si="128"/>
        <v/>
      </c>
      <c r="AA88" s="26" t="str">
        <f t="shared" si="129"/>
        <v/>
      </c>
      <c r="AB88" s="26" t="str">
        <f t="shared" si="130"/>
        <v/>
      </c>
      <c r="AC88" s="26" t="str">
        <f t="shared" si="131"/>
        <v/>
      </c>
    </row>
    <row r="89" spans="1:29" x14ac:dyDescent="0.25">
      <c r="A89" s="9" t="s">
        <v>121</v>
      </c>
      <c r="B89" s="37" t="s">
        <v>360</v>
      </c>
      <c r="C89" s="37"/>
      <c r="D89" s="37"/>
      <c r="E89" s="37"/>
      <c r="F89" s="10" t="s">
        <v>360</v>
      </c>
      <c r="G89" s="37"/>
      <c r="H89" s="37" t="s">
        <v>418</v>
      </c>
      <c r="I89" s="37"/>
      <c r="J89" s="10"/>
      <c r="K89" s="37"/>
      <c r="L89" s="37"/>
      <c r="M89" s="37"/>
      <c r="O89" s="25" t="s">
        <v>121</v>
      </c>
      <c r="P89" s="26" t="str">
        <f t="shared" si="120"/>
        <v>12A4-Toán</v>
      </c>
      <c r="Q89" s="26" t="str">
        <f t="shared" si="121"/>
        <v/>
      </c>
      <c r="R89" s="26" t="str">
        <f t="shared" si="122"/>
        <v>12A4-Toán</v>
      </c>
      <c r="S89" s="26" t="str">
        <f t="shared" si="123"/>
        <v>12A8-Toán</v>
      </c>
      <c r="T89" s="26" t="str">
        <f t="shared" si="124"/>
        <v/>
      </c>
      <c r="U89" s="26" t="str">
        <f t="shared" si="125"/>
        <v/>
      </c>
      <c r="V89" s="24"/>
      <c r="W89" s="25" t="s">
        <v>121</v>
      </c>
      <c r="X89" s="26" t="str">
        <f t="shared" si="126"/>
        <v/>
      </c>
      <c r="Y89" s="26" t="str">
        <f t="shared" si="127"/>
        <v/>
      </c>
      <c r="Z89" s="26" t="str">
        <f t="shared" si="128"/>
        <v/>
      </c>
      <c r="AA89" s="26" t="str">
        <f t="shared" si="129"/>
        <v/>
      </c>
      <c r="AB89" s="26" t="str">
        <f t="shared" si="130"/>
        <v/>
      </c>
      <c r="AC89" s="26" t="str">
        <f t="shared" si="131"/>
        <v/>
      </c>
    </row>
    <row r="90" spans="1:29" x14ac:dyDescent="0.25">
      <c r="A90" s="6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</row>
    <row r="91" spans="1:29" x14ac:dyDescent="0.25">
      <c r="A91" s="6"/>
      <c r="B91" s="5" t="s">
        <v>619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O91" s="19" t="str">
        <f>B91</f>
        <v>Thời khóa biểu của giáo viên: Ân</v>
      </c>
      <c r="P91" s="16"/>
      <c r="Q91" s="16"/>
      <c r="R91" s="20" t="s">
        <v>679</v>
      </c>
      <c r="S91" s="28"/>
      <c r="T91" s="16"/>
      <c r="U91" s="16"/>
      <c r="V91" s="16"/>
      <c r="W91" s="21" t="s">
        <v>680</v>
      </c>
      <c r="X91" s="16"/>
      <c r="Y91" s="16"/>
      <c r="Z91" s="16"/>
      <c r="AA91" s="16"/>
      <c r="AB91" s="16"/>
      <c r="AC91" s="16"/>
    </row>
    <row r="92" spans="1:29" x14ac:dyDescent="0.25">
      <c r="A92" s="7" t="s">
        <v>1</v>
      </c>
      <c r="B92" s="33" t="s">
        <v>31</v>
      </c>
      <c r="C92" s="33" t="s">
        <v>123</v>
      </c>
      <c r="D92" s="33" t="s">
        <v>128</v>
      </c>
      <c r="E92" s="33" t="s">
        <v>147</v>
      </c>
      <c r="F92" s="33" t="s">
        <v>148</v>
      </c>
      <c r="G92" s="33" t="s">
        <v>158</v>
      </c>
      <c r="H92" s="33" t="s">
        <v>159</v>
      </c>
      <c r="I92" s="33" t="s">
        <v>166</v>
      </c>
      <c r="J92" s="33" t="s">
        <v>167</v>
      </c>
      <c r="K92" s="33" t="s">
        <v>168</v>
      </c>
      <c r="L92" s="33" t="s">
        <v>169</v>
      </c>
      <c r="M92" s="33" t="s">
        <v>170</v>
      </c>
      <c r="O92" s="22" t="s">
        <v>699</v>
      </c>
      <c r="P92" s="23" t="s">
        <v>681</v>
      </c>
      <c r="Q92" s="23" t="s">
        <v>682</v>
      </c>
      <c r="R92" s="23" t="s">
        <v>683</v>
      </c>
      <c r="S92" s="23" t="s">
        <v>684</v>
      </c>
      <c r="T92" s="23" t="s">
        <v>685</v>
      </c>
      <c r="U92" s="23" t="s">
        <v>686</v>
      </c>
      <c r="V92" s="24"/>
      <c r="W92" s="22" t="s">
        <v>699</v>
      </c>
      <c r="X92" s="23" t="s">
        <v>681</v>
      </c>
      <c r="Y92" s="23" t="s">
        <v>682</v>
      </c>
      <c r="Z92" s="23" t="s">
        <v>683</v>
      </c>
      <c r="AA92" s="23" t="s">
        <v>684</v>
      </c>
      <c r="AB92" s="23" t="s">
        <v>685</v>
      </c>
      <c r="AC92" s="23" t="s">
        <v>686</v>
      </c>
    </row>
    <row r="93" spans="1:29" x14ac:dyDescent="0.25">
      <c r="A93" s="9" t="s">
        <v>32</v>
      </c>
      <c r="B93" s="10"/>
      <c r="C93" s="37" t="s">
        <v>255</v>
      </c>
      <c r="D93" s="37" t="s">
        <v>404</v>
      </c>
      <c r="E93" s="10" t="s">
        <v>528</v>
      </c>
      <c r="F93" s="37"/>
      <c r="G93" s="37" t="s">
        <v>564</v>
      </c>
      <c r="H93" s="10" t="s">
        <v>729</v>
      </c>
      <c r="I93" s="37" t="s">
        <v>528</v>
      </c>
      <c r="J93" s="10" t="s">
        <v>345</v>
      </c>
      <c r="K93" s="37"/>
      <c r="L93" s="37"/>
      <c r="M93" s="37"/>
      <c r="O93" s="25" t="s">
        <v>32</v>
      </c>
      <c r="P93" s="26" t="str">
        <f>IF(B93&lt;&gt;"",B93,"")</f>
        <v/>
      </c>
      <c r="Q93" s="26" t="str">
        <f>IF(D93&lt;&gt;"",D93,"")</f>
        <v>10A7-HĐTN2</v>
      </c>
      <c r="R93" s="26" t="str">
        <f>IF(F93&lt;&gt;"",F93,"")</f>
        <v/>
      </c>
      <c r="S93" s="26" t="str">
        <f>IF(H93&lt;&gt;"",H93,"")</f>
        <v>10A2-HĐTN1</v>
      </c>
      <c r="T93" s="26" t="str">
        <f>IF(J93&lt;&gt;"",J93,"")</f>
        <v>10A7-Toán</v>
      </c>
      <c r="U93" s="26" t="str">
        <f>IF(L93&lt;&gt;"",L93,"")</f>
        <v/>
      </c>
      <c r="V93" s="24"/>
      <c r="W93" s="25" t="s">
        <v>32</v>
      </c>
      <c r="X93" s="26" t="str">
        <f>IF(C93&lt;&gt;"",C93,"")</f>
        <v>10A3-Toán</v>
      </c>
      <c r="Y93" s="26" t="str">
        <f>IF(E93&lt;&gt;"",E93,"")</f>
        <v>11A6-Toán</v>
      </c>
      <c r="Z93" s="26" t="str">
        <f>IF(G93&lt;&gt;"",G93,"")</f>
        <v>11A3-Toán</v>
      </c>
      <c r="AA93" s="26" t="str">
        <f>IF(I93&lt;&gt;"",I93,"")</f>
        <v>11A6-Toán</v>
      </c>
      <c r="AB93" s="26" t="str">
        <f>IF(K93&lt;&gt;"",K93,"")</f>
        <v/>
      </c>
      <c r="AC93" s="26" t="str">
        <f>IF(M93&lt;&gt;"",M93,"")</f>
        <v/>
      </c>
    </row>
    <row r="94" spans="1:29" x14ac:dyDescent="0.25">
      <c r="A94" s="9" t="s">
        <v>57</v>
      </c>
      <c r="B94" s="10"/>
      <c r="C94" s="10"/>
      <c r="D94" s="37" t="s">
        <v>255</v>
      </c>
      <c r="E94" s="10" t="s">
        <v>255</v>
      </c>
      <c r="F94" s="37"/>
      <c r="G94" s="37" t="s">
        <v>255</v>
      </c>
      <c r="H94" s="10" t="s">
        <v>528</v>
      </c>
      <c r="I94" s="37"/>
      <c r="J94" s="10" t="s">
        <v>345</v>
      </c>
      <c r="K94" s="37"/>
      <c r="L94" s="37"/>
      <c r="M94" s="37"/>
      <c r="O94" s="25" t="s">
        <v>57</v>
      </c>
      <c r="P94" s="26" t="str">
        <f t="shared" ref="P94:P97" si="132">IF(B94&lt;&gt;"",B94,"")</f>
        <v/>
      </c>
      <c r="Q94" s="26" t="str">
        <f t="shared" ref="Q94:Q97" si="133">IF(D94&lt;&gt;"",D94,"")</f>
        <v>10A3-Toán</v>
      </c>
      <c r="R94" s="26" t="str">
        <f t="shared" ref="R94:R97" si="134">IF(F94&lt;&gt;"",F94,"")</f>
        <v/>
      </c>
      <c r="S94" s="26" t="str">
        <f t="shared" ref="S94:S97" si="135">IF(H94&lt;&gt;"",H94,"")</f>
        <v>11A6-Toán</v>
      </c>
      <c r="T94" s="26" t="str">
        <f t="shared" ref="T94:T97" si="136">IF(J94&lt;&gt;"",J94,"")</f>
        <v>10A7-Toán</v>
      </c>
      <c r="U94" s="26" t="str">
        <f t="shared" ref="U94:U97" si="137">IF(L94&lt;&gt;"",L94,"")</f>
        <v/>
      </c>
      <c r="V94" s="24"/>
      <c r="W94" s="25" t="s">
        <v>57</v>
      </c>
      <c r="X94" s="26" t="str">
        <f t="shared" ref="X94:X97" si="138">IF(C94&lt;&gt;"",C94,"")</f>
        <v/>
      </c>
      <c r="Y94" s="26" t="str">
        <f t="shared" ref="Y94:Y97" si="139">IF(E94&lt;&gt;"",E94,"")</f>
        <v>10A3-Toán</v>
      </c>
      <c r="Z94" s="26" t="str">
        <f t="shared" ref="Z94:Z97" si="140">IF(G94&lt;&gt;"",G94,"")</f>
        <v>10A3-Toán</v>
      </c>
      <c r="AA94" s="26" t="str">
        <f t="shared" ref="AA94:AA97" si="141">IF(I94&lt;&gt;"",I94,"")</f>
        <v/>
      </c>
      <c r="AB94" s="26" t="str">
        <f t="shared" ref="AB94:AB97" si="142">IF(K94&lt;&gt;"",K94,"")</f>
        <v/>
      </c>
      <c r="AC94" s="26" t="str">
        <f t="shared" ref="AC94:AC97" si="143">IF(M94&lt;&gt;"",M94,"")</f>
        <v/>
      </c>
    </row>
    <row r="95" spans="1:29" x14ac:dyDescent="0.25">
      <c r="A95" s="9" t="s">
        <v>82</v>
      </c>
      <c r="B95" s="37"/>
      <c r="C95" s="10" t="s">
        <v>345</v>
      </c>
      <c r="D95" s="37" t="s">
        <v>528</v>
      </c>
      <c r="E95" s="37" t="s">
        <v>345</v>
      </c>
      <c r="F95" s="10" t="s">
        <v>564</v>
      </c>
      <c r="G95" s="10" t="s">
        <v>345</v>
      </c>
      <c r="H95" s="10" t="s">
        <v>345</v>
      </c>
      <c r="I95" s="37" t="s">
        <v>564</v>
      </c>
      <c r="J95" s="37" t="s">
        <v>564</v>
      </c>
      <c r="K95" s="37"/>
      <c r="L95" s="37"/>
      <c r="M95" s="37"/>
      <c r="O95" s="25" t="s">
        <v>82</v>
      </c>
      <c r="P95" s="26" t="str">
        <f t="shared" si="132"/>
        <v/>
      </c>
      <c r="Q95" s="26" t="str">
        <f t="shared" si="133"/>
        <v>11A6-Toán</v>
      </c>
      <c r="R95" s="26" t="str">
        <f t="shared" si="134"/>
        <v>11A3-Toán</v>
      </c>
      <c r="S95" s="26" t="str">
        <f t="shared" si="135"/>
        <v>10A7-Toán</v>
      </c>
      <c r="T95" s="26" t="str">
        <f t="shared" si="136"/>
        <v>11A3-Toán</v>
      </c>
      <c r="U95" s="26" t="str">
        <f t="shared" si="137"/>
        <v/>
      </c>
      <c r="V95" s="24"/>
      <c r="W95" s="25" t="s">
        <v>82</v>
      </c>
      <c r="X95" s="26" t="str">
        <f t="shared" si="138"/>
        <v>10A7-Toán</v>
      </c>
      <c r="Y95" s="26" t="str">
        <f t="shared" si="139"/>
        <v>10A7-Toán</v>
      </c>
      <c r="Z95" s="26" t="str">
        <f t="shared" si="140"/>
        <v>10A7-Toán</v>
      </c>
      <c r="AA95" s="26" t="str">
        <f t="shared" si="141"/>
        <v>11A3-Toán</v>
      </c>
      <c r="AB95" s="26" t="str">
        <f t="shared" si="142"/>
        <v/>
      </c>
      <c r="AC95" s="26" t="str">
        <f t="shared" si="143"/>
        <v/>
      </c>
    </row>
    <row r="96" spans="1:29" x14ac:dyDescent="0.25">
      <c r="A96" s="9" t="s">
        <v>110</v>
      </c>
      <c r="B96" s="37"/>
      <c r="C96" s="37"/>
      <c r="D96" s="37" t="s">
        <v>528</v>
      </c>
      <c r="E96" s="37"/>
      <c r="F96" s="10" t="s">
        <v>564</v>
      </c>
      <c r="G96" s="10"/>
      <c r="H96" s="10" t="s">
        <v>507</v>
      </c>
      <c r="I96" s="37"/>
      <c r="J96" s="10" t="s">
        <v>255</v>
      </c>
      <c r="K96" s="37"/>
      <c r="L96" s="37"/>
      <c r="M96" s="37"/>
      <c r="O96" s="25" t="s">
        <v>110</v>
      </c>
      <c r="P96" s="26" t="str">
        <f t="shared" si="132"/>
        <v/>
      </c>
      <c r="Q96" s="26" t="str">
        <f t="shared" si="133"/>
        <v>11A6-Toán</v>
      </c>
      <c r="R96" s="26" t="str">
        <f t="shared" si="134"/>
        <v>11A3-Toán</v>
      </c>
      <c r="S96" s="26" t="str">
        <f t="shared" si="135"/>
        <v>10A5-HĐTN2</v>
      </c>
      <c r="T96" s="26" t="str">
        <f t="shared" si="136"/>
        <v>10A3-Toán</v>
      </c>
      <c r="U96" s="26" t="str">
        <f t="shared" si="137"/>
        <v/>
      </c>
      <c r="V96" s="24"/>
      <c r="W96" s="25" t="s">
        <v>110</v>
      </c>
      <c r="X96" s="26" t="str">
        <f t="shared" si="138"/>
        <v/>
      </c>
      <c r="Y96" s="26" t="str">
        <f t="shared" si="139"/>
        <v/>
      </c>
      <c r="Z96" s="26" t="str">
        <f t="shared" si="140"/>
        <v/>
      </c>
      <c r="AA96" s="26" t="str">
        <f t="shared" si="141"/>
        <v/>
      </c>
      <c r="AB96" s="26" t="str">
        <f t="shared" si="142"/>
        <v/>
      </c>
      <c r="AC96" s="26" t="str">
        <f t="shared" si="143"/>
        <v/>
      </c>
    </row>
    <row r="97" spans="1:29" x14ac:dyDescent="0.25">
      <c r="A97" s="9" t="s">
        <v>121</v>
      </c>
      <c r="B97" s="37"/>
      <c r="C97" s="37"/>
      <c r="D97" s="37"/>
      <c r="E97" s="37"/>
      <c r="F97" s="10"/>
      <c r="G97" s="37"/>
      <c r="H97" s="10"/>
      <c r="I97" s="37"/>
      <c r="J97" s="10" t="s">
        <v>255</v>
      </c>
      <c r="K97" s="37"/>
      <c r="L97" s="37"/>
      <c r="M97" s="37"/>
      <c r="O97" s="25" t="s">
        <v>121</v>
      </c>
      <c r="P97" s="26" t="str">
        <f t="shared" si="132"/>
        <v/>
      </c>
      <c r="Q97" s="26" t="str">
        <f t="shared" si="133"/>
        <v/>
      </c>
      <c r="R97" s="26" t="str">
        <f t="shared" si="134"/>
        <v/>
      </c>
      <c r="S97" s="26" t="str">
        <f t="shared" si="135"/>
        <v/>
      </c>
      <c r="T97" s="26" t="str">
        <f t="shared" si="136"/>
        <v>10A3-Toán</v>
      </c>
      <c r="U97" s="26" t="str">
        <f t="shared" si="137"/>
        <v/>
      </c>
      <c r="V97" s="24"/>
      <c r="W97" s="25" t="s">
        <v>121</v>
      </c>
      <c r="X97" s="26" t="str">
        <f t="shared" si="138"/>
        <v/>
      </c>
      <c r="Y97" s="26" t="str">
        <f t="shared" si="139"/>
        <v/>
      </c>
      <c r="Z97" s="26" t="str">
        <f t="shared" si="140"/>
        <v/>
      </c>
      <c r="AA97" s="26" t="str">
        <f t="shared" si="141"/>
        <v/>
      </c>
      <c r="AB97" s="26" t="str">
        <f t="shared" si="142"/>
        <v/>
      </c>
      <c r="AC97" s="26" t="str">
        <f t="shared" si="143"/>
        <v/>
      </c>
    </row>
    <row r="98" spans="1:29" x14ac:dyDescent="0.25">
      <c r="A98" s="6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</row>
    <row r="99" spans="1:29" x14ac:dyDescent="0.25">
      <c r="A99" s="6"/>
      <c r="B99" s="5" t="s">
        <v>624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O99" s="19" t="str">
        <f>B99</f>
        <v>Thời khóa biểu của giáo viên: Dũng</v>
      </c>
      <c r="P99" s="16"/>
      <c r="Q99" s="16"/>
      <c r="R99" s="20" t="s">
        <v>679</v>
      </c>
      <c r="S99" s="28"/>
      <c r="T99" s="16"/>
      <c r="U99" s="16"/>
      <c r="V99" s="16"/>
      <c r="W99" s="21" t="s">
        <v>680</v>
      </c>
      <c r="X99" s="16"/>
      <c r="Y99" s="16"/>
      <c r="Z99" s="16"/>
      <c r="AA99" s="16"/>
      <c r="AB99" s="16"/>
      <c r="AC99" s="16"/>
    </row>
    <row r="100" spans="1:29" x14ac:dyDescent="0.25">
      <c r="A100" s="7" t="s">
        <v>1</v>
      </c>
      <c r="B100" s="33" t="s">
        <v>31</v>
      </c>
      <c r="C100" s="33" t="s">
        <v>123</v>
      </c>
      <c r="D100" s="33" t="s">
        <v>128</v>
      </c>
      <c r="E100" s="33" t="s">
        <v>147</v>
      </c>
      <c r="F100" s="33" t="s">
        <v>148</v>
      </c>
      <c r="G100" s="33" t="s">
        <v>158</v>
      </c>
      <c r="H100" s="33" t="s">
        <v>159</v>
      </c>
      <c r="I100" s="33" t="s">
        <v>166</v>
      </c>
      <c r="J100" s="33" t="s">
        <v>167</v>
      </c>
      <c r="K100" s="33" t="s">
        <v>168</v>
      </c>
      <c r="L100" s="33" t="s">
        <v>169</v>
      </c>
      <c r="M100" s="33" t="s">
        <v>170</v>
      </c>
      <c r="O100" s="22" t="s">
        <v>699</v>
      </c>
      <c r="P100" s="23" t="s">
        <v>681</v>
      </c>
      <c r="Q100" s="23" t="s">
        <v>682</v>
      </c>
      <c r="R100" s="23" t="s">
        <v>683</v>
      </c>
      <c r="S100" s="23" t="s">
        <v>684</v>
      </c>
      <c r="T100" s="23" t="s">
        <v>685</v>
      </c>
      <c r="U100" s="23" t="s">
        <v>686</v>
      </c>
      <c r="V100" s="24"/>
      <c r="W100" s="22" t="s">
        <v>699</v>
      </c>
      <c r="X100" s="23" t="s">
        <v>681</v>
      </c>
      <c r="Y100" s="23" t="s">
        <v>682</v>
      </c>
      <c r="Z100" s="23" t="s">
        <v>683</v>
      </c>
      <c r="AA100" s="23" t="s">
        <v>684</v>
      </c>
      <c r="AB100" s="23" t="s">
        <v>685</v>
      </c>
      <c r="AC100" s="23" t="s">
        <v>686</v>
      </c>
    </row>
    <row r="101" spans="1:29" x14ac:dyDescent="0.25">
      <c r="A101" s="9" t="s">
        <v>32</v>
      </c>
      <c r="B101" s="10" t="s">
        <v>199</v>
      </c>
      <c r="C101" s="37" t="s">
        <v>529</v>
      </c>
      <c r="D101" s="10"/>
      <c r="E101" s="37"/>
      <c r="F101" s="37" t="s">
        <v>529</v>
      </c>
      <c r="G101" s="37" t="s">
        <v>258</v>
      </c>
      <c r="H101" s="10"/>
      <c r="I101" s="37" t="s">
        <v>474</v>
      </c>
      <c r="J101" s="37"/>
      <c r="K101" s="37"/>
      <c r="L101" s="37"/>
      <c r="M101" s="37"/>
      <c r="O101" s="25" t="s">
        <v>32</v>
      </c>
      <c r="P101" s="26" t="str">
        <f>IF(B101&lt;&gt;"",B101,"")</f>
        <v>10A4-CC</v>
      </c>
      <c r="Q101" s="26" t="str">
        <f>IF(D101&lt;&gt;"",D101,"")</f>
        <v/>
      </c>
      <c r="R101" s="26" t="str">
        <f>IF(F101&lt;&gt;"",F101,"")</f>
        <v>11A4-Toán</v>
      </c>
      <c r="S101" s="26" t="str">
        <f>IF(H101&lt;&gt;"",H101,"")</f>
        <v/>
      </c>
      <c r="T101" s="26" t="str">
        <f>IF(J101&lt;&gt;"",J101,"")</f>
        <v/>
      </c>
      <c r="U101" s="26" t="str">
        <f>IF(L101&lt;&gt;"",L101,"")</f>
        <v/>
      </c>
      <c r="V101" s="24"/>
      <c r="W101" s="25" t="s">
        <v>32</v>
      </c>
      <c r="X101" s="26" t="str">
        <f>IF(C101&lt;&gt;"",C101,"")</f>
        <v>11A4-Toán</v>
      </c>
      <c r="Y101" s="26" t="str">
        <f>IF(E101&lt;&gt;"",E101,"")</f>
        <v/>
      </c>
      <c r="Z101" s="26" t="str">
        <f>IF(G101&lt;&gt;"",G101,"")</f>
        <v>10A4-Toán</v>
      </c>
      <c r="AA101" s="26" t="str">
        <f>IF(I101&lt;&gt;"",I101,"")</f>
        <v>10A9-Toán</v>
      </c>
      <c r="AB101" s="26" t="str">
        <f>IF(K101&lt;&gt;"",K101,"")</f>
        <v/>
      </c>
      <c r="AC101" s="26" t="str">
        <f>IF(M101&lt;&gt;"",M101,"")</f>
        <v/>
      </c>
    </row>
    <row r="102" spans="1:29" x14ac:dyDescent="0.25">
      <c r="A102" s="9" t="s">
        <v>57</v>
      </c>
      <c r="B102" s="10" t="s">
        <v>227</v>
      </c>
      <c r="C102" s="37" t="s">
        <v>258</v>
      </c>
      <c r="D102" s="10"/>
      <c r="E102" s="37"/>
      <c r="F102" s="37"/>
      <c r="G102" s="37" t="s">
        <v>474</v>
      </c>
      <c r="H102" s="37" t="s">
        <v>258</v>
      </c>
      <c r="I102" s="37" t="s">
        <v>529</v>
      </c>
      <c r="J102" s="37"/>
      <c r="K102" s="37"/>
      <c r="L102" s="37"/>
      <c r="M102" s="37"/>
      <c r="O102" s="25" t="s">
        <v>57</v>
      </c>
      <c r="P102" s="26" t="str">
        <f t="shared" ref="P102:P105" si="144">IF(B102&lt;&gt;"",B102,"")</f>
        <v>10A4-SH</v>
      </c>
      <c r="Q102" s="26" t="str">
        <f t="shared" ref="Q102:Q105" si="145">IF(D102&lt;&gt;"",D102,"")</f>
        <v/>
      </c>
      <c r="R102" s="26" t="str">
        <f t="shared" ref="R102:R105" si="146">IF(F102&lt;&gt;"",F102,"")</f>
        <v/>
      </c>
      <c r="S102" s="26" t="str">
        <f t="shared" ref="S102:S105" si="147">IF(H102&lt;&gt;"",H102,"")</f>
        <v>10A4-Toán</v>
      </c>
      <c r="T102" s="26" t="str">
        <f t="shared" ref="T102:T105" si="148">IF(J102&lt;&gt;"",J102,"")</f>
        <v/>
      </c>
      <c r="U102" s="26" t="str">
        <f t="shared" ref="U102:U105" si="149">IF(L102&lt;&gt;"",L102,"")</f>
        <v/>
      </c>
      <c r="V102" s="24"/>
      <c r="W102" s="25" t="s">
        <v>57</v>
      </c>
      <c r="X102" s="26" t="str">
        <f t="shared" ref="X102:X105" si="150">IF(C102&lt;&gt;"",C102,"")</f>
        <v>10A4-Toán</v>
      </c>
      <c r="Y102" s="26" t="str">
        <f t="shared" ref="Y102:Y105" si="151">IF(E102&lt;&gt;"",E102,"")</f>
        <v/>
      </c>
      <c r="Z102" s="26" t="str">
        <f t="shared" ref="Z102:Z105" si="152">IF(G102&lt;&gt;"",G102,"")</f>
        <v>10A9-Toán</v>
      </c>
      <c r="AA102" s="26" t="str">
        <f t="shared" ref="AA102:AA105" si="153">IF(I102&lt;&gt;"",I102,"")</f>
        <v>11A4-Toán</v>
      </c>
      <c r="AB102" s="26" t="str">
        <f t="shared" ref="AB102:AB105" si="154">IF(K102&lt;&gt;"",K102,"")</f>
        <v/>
      </c>
      <c r="AC102" s="26" t="str">
        <f t="shared" ref="AC102:AC105" si="155">IF(M102&lt;&gt;"",M102,"")</f>
        <v/>
      </c>
    </row>
    <row r="103" spans="1:29" x14ac:dyDescent="0.25">
      <c r="A103" s="9" t="s">
        <v>82</v>
      </c>
      <c r="B103" s="37" t="s">
        <v>258</v>
      </c>
      <c r="C103" s="37" t="s">
        <v>258</v>
      </c>
      <c r="D103" s="10"/>
      <c r="E103" s="37"/>
      <c r="F103" s="10" t="s">
        <v>455</v>
      </c>
      <c r="G103" s="37" t="s">
        <v>474</v>
      </c>
      <c r="H103" s="10" t="s">
        <v>258</v>
      </c>
      <c r="I103" s="37"/>
      <c r="J103" s="37"/>
      <c r="K103" s="37"/>
      <c r="L103" s="37"/>
      <c r="M103" s="37"/>
      <c r="O103" s="25" t="s">
        <v>82</v>
      </c>
      <c r="P103" s="26" t="str">
        <f t="shared" si="144"/>
        <v>10A4-Toán</v>
      </c>
      <c r="Q103" s="26" t="str">
        <f t="shared" si="145"/>
        <v/>
      </c>
      <c r="R103" s="26" t="str">
        <f t="shared" si="146"/>
        <v>10A4-HĐTN2</v>
      </c>
      <c r="S103" s="26" t="str">
        <f t="shared" si="147"/>
        <v>10A4-Toán</v>
      </c>
      <c r="T103" s="26" t="str">
        <f t="shared" si="148"/>
        <v/>
      </c>
      <c r="U103" s="26" t="str">
        <f t="shared" si="149"/>
        <v/>
      </c>
      <c r="V103" s="24"/>
      <c r="W103" s="25" t="s">
        <v>82</v>
      </c>
      <c r="X103" s="26" t="str">
        <f t="shared" si="150"/>
        <v>10A4-Toán</v>
      </c>
      <c r="Y103" s="26" t="str">
        <f t="shared" si="151"/>
        <v/>
      </c>
      <c r="Z103" s="26" t="str">
        <f t="shared" si="152"/>
        <v>10A9-Toán</v>
      </c>
      <c r="AA103" s="26" t="str">
        <f t="shared" si="153"/>
        <v/>
      </c>
      <c r="AB103" s="26" t="str">
        <f t="shared" si="154"/>
        <v/>
      </c>
      <c r="AC103" s="26" t="str">
        <f t="shared" si="155"/>
        <v/>
      </c>
    </row>
    <row r="104" spans="1:29" x14ac:dyDescent="0.25">
      <c r="A104" s="9" t="s">
        <v>110</v>
      </c>
      <c r="B104" s="10" t="s">
        <v>474</v>
      </c>
      <c r="C104" s="37"/>
      <c r="D104" s="37"/>
      <c r="E104" s="37"/>
      <c r="F104" s="37" t="s">
        <v>474</v>
      </c>
      <c r="G104" s="37"/>
      <c r="H104" s="10" t="s">
        <v>529</v>
      </c>
      <c r="I104" s="37"/>
      <c r="J104" s="37"/>
      <c r="K104" s="37"/>
      <c r="L104" s="37"/>
      <c r="M104" s="37"/>
      <c r="O104" s="25" t="s">
        <v>110</v>
      </c>
      <c r="P104" s="26" t="str">
        <f t="shared" si="144"/>
        <v>10A9-Toán</v>
      </c>
      <c r="Q104" s="26" t="str">
        <f t="shared" si="145"/>
        <v/>
      </c>
      <c r="R104" s="26" t="str">
        <f t="shared" si="146"/>
        <v>10A9-Toán</v>
      </c>
      <c r="S104" s="26" t="str">
        <f t="shared" si="147"/>
        <v>11A4-Toán</v>
      </c>
      <c r="T104" s="26" t="str">
        <f t="shared" si="148"/>
        <v/>
      </c>
      <c r="U104" s="26" t="str">
        <f t="shared" si="149"/>
        <v/>
      </c>
      <c r="V104" s="24"/>
      <c r="W104" s="25" t="s">
        <v>110</v>
      </c>
      <c r="X104" s="26" t="str">
        <f t="shared" si="150"/>
        <v/>
      </c>
      <c r="Y104" s="26" t="str">
        <f t="shared" si="151"/>
        <v/>
      </c>
      <c r="Z104" s="26" t="str">
        <f t="shared" si="152"/>
        <v/>
      </c>
      <c r="AA104" s="26" t="str">
        <f t="shared" si="153"/>
        <v/>
      </c>
      <c r="AB104" s="26" t="str">
        <f t="shared" si="154"/>
        <v/>
      </c>
      <c r="AC104" s="26" t="str">
        <f t="shared" si="155"/>
        <v/>
      </c>
    </row>
    <row r="105" spans="1:29" x14ac:dyDescent="0.25">
      <c r="A105" s="9" t="s">
        <v>121</v>
      </c>
      <c r="B105" s="10" t="s">
        <v>716</v>
      </c>
      <c r="C105" s="37"/>
      <c r="D105" s="10"/>
      <c r="E105" s="37"/>
      <c r="F105" s="10" t="s">
        <v>474</v>
      </c>
      <c r="G105" s="37"/>
      <c r="H105" s="10" t="s">
        <v>529</v>
      </c>
      <c r="I105" s="37"/>
      <c r="J105" s="37"/>
      <c r="K105" s="37"/>
      <c r="L105" s="37"/>
      <c r="M105" s="37"/>
      <c r="O105" s="25" t="s">
        <v>121</v>
      </c>
      <c r="P105" s="26" t="str">
        <f t="shared" si="144"/>
        <v>10A4-HĐTN1</v>
      </c>
      <c r="Q105" s="26" t="str">
        <f t="shared" si="145"/>
        <v/>
      </c>
      <c r="R105" s="26" t="str">
        <f t="shared" si="146"/>
        <v>10A9-Toán</v>
      </c>
      <c r="S105" s="26" t="str">
        <f t="shared" si="147"/>
        <v>11A4-Toán</v>
      </c>
      <c r="T105" s="26" t="str">
        <f t="shared" si="148"/>
        <v/>
      </c>
      <c r="U105" s="26" t="str">
        <f t="shared" si="149"/>
        <v/>
      </c>
      <c r="V105" s="24"/>
      <c r="W105" s="25" t="s">
        <v>121</v>
      </c>
      <c r="X105" s="26" t="str">
        <f t="shared" si="150"/>
        <v/>
      </c>
      <c r="Y105" s="26" t="str">
        <f t="shared" si="151"/>
        <v/>
      </c>
      <c r="Z105" s="26" t="str">
        <f t="shared" si="152"/>
        <v/>
      </c>
      <c r="AA105" s="26" t="str">
        <f t="shared" si="153"/>
        <v/>
      </c>
      <c r="AB105" s="26" t="str">
        <f t="shared" si="154"/>
        <v/>
      </c>
      <c r="AC105" s="26" t="str">
        <f t="shared" si="155"/>
        <v/>
      </c>
    </row>
    <row r="106" spans="1:29" x14ac:dyDescent="0.25">
      <c r="A106" s="6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</row>
    <row r="107" spans="1:29" x14ac:dyDescent="0.25">
      <c r="A107" s="6"/>
      <c r="B107" s="5" t="s">
        <v>633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O107" s="19" t="str">
        <f>B107</f>
        <v>Thời khóa biểu của giáo viên: HàT</v>
      </c>
      <c r="P107" s="16"/>
      <c r="Q107" s="16"/>
      <c r="R107" s="20" t="s">
        <v>679</v>
      </c>
      <c r="S107" s="28"/>
      <c r="T107" s="16"/>
      <c r="U107" s="16"/>
      <c r="V107" s="16"/>
      <c r="W107" s="21" t="s">
        <v>680</v>
      </c>
      <c r="X107" s="16"/>
      <c r="Y107" s="16"/>
      <c r="Z107" s="16"/>
      <c r="AA107" s="16"/>
      <c r="AB107" s="16"/>
      <c r="AC107" s="16"/>
    </row>
    <row r="108" spans="1:29" x14ac:dyDescent="0.25">
      <c r="A108" s="7" t="s">
        <v>1</v>
      </c>
      <c r="B108" s="33" t="s">
        <v>31</v>
      </c>
      <c r="C108" s="33" t="s">
        <v>123</v>
      </c>
      <c r="D108" s="33" t="s">
        <v>128</v>
      </c>
      <c r="E108" s="33" t="s">
        <v>147</v>
      </c>
      <c r="F108" s="33" t="s">
        <v>148</v>
      </c>
      <c r="G108" s="33" t="s">
        <v>158</v>
      </c>
      <c r="H108" s="33" t="s">
        <v>159</v>
      </c>
      <c r="I108" s="33" t="s">
        <v>166</v>
      </c>
      <c r="J108" s="33" t="s">
        <v>167</v>
      </c>
      <c r="K108" s="33" t="s">
        <v>168</v>
      </c>
      <c r="L108" s="33" t="s">
        <v>169</v>
      </c>
      <c r="M108" s="33" t="s">
        <v>170</v>
      </c>
      <c r="O108" s="22" t="s">
        <v>699</v>
      </c>
      <c r="P108" s="23" t="s">
        <v>681</v>
      </c>
      <c r="Q108" s="23" t="s">
        <v>682</v>
      </c>
      <c r="R108" s="23" t="s">
        <v>683</v>
      </c>
      <c r="S108" s="23" t="s">
        <v>684</v>
      </c>
      <c r="T108" s="23" t="s">
        <v>685</v>
      </c>
      <c r="U108" s="23" t="s">
        <v>686</v>
      </c>
      <c r="V108" s="24"/>
      <c r="W108" s="22" t="s">
        <v>699</v>
      </c>
      <c r="X108" s="23" t="s">
        <v>681</v>
      </c>
      <c r="Y108" s="23" t="s">
        <v>682</v>
      </c>
      <c r="Z108" s="23" t="s">
        <v>683</v>
      </c>
      <c r="AA108" s="23" t="s">
        <v>684</v>
      </c>
      <c r="AB108" s="23" t="s">
        <v>685</v>
      </c>
      <c r="AC108" s="23" t="s">
        <v>686</v>
      </c>
    </row>
    <row r="109" spans="1:29" x14ac:dyDescent="0.25">
      <c r="A109" s="9" t="s">
        <v>32</v>
      </c>
      <c r="B109" s="37" t="s">
        <v>204</v>
      </c>
      <c r="C109" s="37" t="s">
        <v>308</v>
      </c>
      <c r="D109" s="37"/>
      <c r="E109" s="37"/>
      <c r="F109" s="37" t="s">
        <v>308</v>
      </c>
      <c r="G109" s="37" t="s">
        <v>262</v>
      </c>
      <c r="H109" s="10"/>
      <c r="I109" s="37" t="s">
        <v>389</v>
      </c>
      <c r="J109" s="37" t="s">
        <v>308</v>
      </c>
      <c r="K109" s="37"/>
      <c r="L109" s="37"/>
      <c r="M109" s="37"/>
      <c r="O109" s="25" t="s">
        <v>32</v>
      </c>
      <c r="P109" s="26" t="str">
        <f>IF(B109&lt;&gt;"",B109,"")</f>
        <v>10A1-CC</v>
      </c>
      <c r="Q109" s="26" t="str">
        <f>IF(D109&lt;&gt;"",D109,"")</f>
        <v/>
      </c>
      <c r="R109" s="26" t="str">
        <f>IF(F109&lt;&gt;"",F109,"")</f>
        <v>10A5-Toán</v>
      </c>
      <c r="S109" s="26" t="str">
        <f>IF(H109&lt;&gt;"",H109,"")</f>
        <v/>
      </c>
      <c r="T109" s="26" t="str">
        <f>IF(J109&lt;&gt;"",J109,"")</f>
        <v>10A5-Toán</v>
      </c>
      <c r="U109" s="26" t="str">
        <f>IF(L109&lt;&gt;"",L109,"")</f>
        <v/>
      </c>
      <c r="V109" s="24"/>
      <c r="W109" s="25" t="s">
        <v>32</v>
      </c>
      <c r="X109" s="26" t="str">
        <f>IF(C109&lt;&gt;"",C109,"")</f>
        <v>10A5-Toán</v>
      </c>
      <c r="Y109" s="26" t="str">
        <f>IF(E109&lt;&gt;"",E109,"")</f>
        <v/>
      </c>
      <c r="Z109" s="26" t="str">
        <f>IF(G109&lt;&gt;"",G109,"")</f>
        <v>11A8-Toán</v>
      </c>
      <c r="AA109" s="26" t="str">
        <f>IF(I109&lt;&gt;"",I109,"")</f>
        <v>10A1-Toán</v>
      </c>
      <c r="AB109" s="26" t="str">
        <f>IF(K109&lt;&gt;"",K109,"")</f>
        <v/>
      </c>
      <c r="AC109" s="26" t="str">
        <f>IF(M109&lt;&gt;"",M109,"")</f>
        <v/>
      </c>
    </row>
    <row r="110" spans="1:29" x14ac:dyDescent="0.25">
      <c r="A110" s="9" t="s">
        <v>57</v>
      </c>
      <c r="B110" s="37" t="s">
        <v>232</v>
      </c>
      <c r="C110" s="37" t="s">
        <v>308</v>
      </c>
      <c r="D110" s="37"/>
      <c r="E110" s="37"/>
      <c r="F110" s="37" t="s">
        <v>717</v>
      </c>
      <c r="G110" s="37" t="s">
        <v>262</v>
      </c>
      <c r="H110" s="10"/>
      <c r="I110" s="37" t="s">
        <v>308</v>
      </c>
      <c r="J110" s="37" t="s">
        <v>308</v>
      </c>
      <c r="K110" s="37"/>
      <c r="L110" s="37"/>
      <c r="M110" s="37"/>
      <c r="O110" s="25" t="s">
        <v>57</v>
      </c>
      <c r="P110" s="26" t="str">
        <f t="shared" ref="P110:P113" si="156">IF(B110&lt;&gt;"",B110,"")</f>
        <v>10A1-SH</v>
      </c>
      <c r="Q110" s="26" t="str">
        <f t="shared" ref="Q110:Q113" si="157">IF(D110&lt;&gt;"",D110,"")</f>
        <v/>
      </c>
      <c r="R110" s="26" t="str">
        <f t="shared" ref="R110:R113" si="158">IF(F110&lt;&gt;"",F110,"")</f>
        <v>10A1-HĐTN1</v>
      </c>
      <c r="S110" s="26" t="str">
        <f t="shared" ref="S110:S113" si="159">IF(H110&lt;&gt;"",H110,"")</f>
        <v/>
      </c>
      <c r="T110" s="26" t="str">
        <f t="shared" ref="T110:T113" si="160">IF(J110&lt;&gt;"",J110,"")</f>
        <v>10A5-Toán</v>
      </c>
      <c r="U110" s="26" t="str">
        <f t="shared" ref="U110:U113" si="161">IF(L110&lt;&gt;"",L110,"")</f>
        <v/>
      </c>
      <c r="V110" s="24"/>
      <c r="W110" s="25" t="s">
        <v>57</v>
      </c>
      <c r="X110" s="26" t="str">
        <f t="shared" ref="X110:X113" si="162">IF(C110&lt;&gt;"",C110,"")</f>
        <v>10A5-Toán</v>
      </c>
      <c r="Y110" s="26" t="str">
        <f t="shared" ref="Y110:Y113" si="163">IF(E110&lt;&gt;"",E110,"")</f>
        <v/>
      </c>
      <c r="Z110" s="26" t="str">
        <f t="shared" ref="Z110:Z113" si="164">IF(G110&lt;&gt;"",G110,"")</f>
        <v>11A8-Toán</v>
      </c>
      <c r="AA110" s="26" t="str">
        <f t="shared" ref="AA110:AA113" si="165">IF(I110&lt;&gt;"",I110,"")</f>
        <v>10A5-Toán</v>
      </c>
      <c r="AB110" s="26" t="str">
        <f t="shared" ref="AB110:AB113" si="166">IF(K110&lt;&gt;"",K110,"")</f>
        <v/>
      </c>
      <c r="AC110" s="26" t="str">
        <f t="shared" ref="AC110:AC113" si="167">IF(M110&lt;&gt;"",M110,"")</f>
        <v/>
      </c>
    </row>
    <row r="111" spans="1:29" x14ac:dyDescent="0.25">
      <c r="A111" s="9" t="s">
        <v>82</v>
      </c>
      <c r="B111" s="37"/>
      <c r="C111" s="37" t="s">
        <v>389</v>
      </c>
      <c r="D111" s="10"/>
      <c r="E111" s="37"/>
      <c r="F111" s="10"/>
      <c r="G111" s="37"/>
      <c r="H111" s="10"/>
      <c r="I111" s="37"/>
      <c r="J111" s="37" t="s">
        <v>389</v>
      </c>
      <c r="K111" s="37"/>
      <c r="L111" s="37"/>
      <c r="M111" s="37"/>
      <c r="O111" s="25" t="s">
        <v>82</v>
      </c>
      <c r="P111" s="26" t="str">
        <f t="shared" si="156"/>
        <v/>
      </c>
      <c r="Q111" s="26" t="str">
        <f t="shared" si="157"/>
        <v/>
      </c>
      <c r="R111" s="26" t="str">
        <f t="shared" si="158"/>
        <v/>
      </c>
      <c r="S111" s="26" t="str">
        <f t="shared" si="159"/>
        <v/>
      </c>
      <c r="T111" s="26" t="str">
        <f t="shared" si="160"/>
        <v>10A1-Toán</v>
      </c>
      <c r="U111" s="26" t="str">
        <f t="shared" si="161"/>
        <v/>
      </c>
      <c r="V111" s="24"/>
      <c r="W111" s="25" t="s">
        <v>82</v>
      </c>
      <c r="X111" s="26" t="str">
        <f t="shared" si="162"/>
        <v>10A1-Toán</v>
      </c>
      <c r="Y111" s="26" t="str">
        <f t="shared" si="163"/>
        <v/>
      </c>
      <c r="Z111" s="26" t="str">
        <f t="shared" si="164"/>
        <v/>
      </c>
      <c r="AA111" s="26" t="str">
        <f t="shared" si="165"/>
        <v/>
      </c>
      <c r="AB111" s="26" t="str">
        <f t="shared" si="166"/>
        <v/>
      </c>
      <c r="AC111" s="26" t="str">
        <f t="shared" si="167"/>
        <v/>
      </c>
    </row>
    <row r="112" spans="1:29" x14ac:dyDescent="0.25">
      <c r="A112" s="9" t="s">
        <v>110</v>
      </c>
      <c r="B112" s="37" t="s">
        <v>583</v>
      </c>
      <c r="C112" s="37"/>
      <c r="D112" s="10"/>
      <c r="E112" s="37"/>
      <c r="F112" s="10" t="s">
        <v>262</v>
      </c>
      <c r="G112" s="37"/>
      <c r="H112" s="10"/>
      <c r="I112" s="37"/>
      <c r="J112" s="37" t="s">
        <v>389</v>
      </c>
      <c r="K112" s="37"/>
      <c r="L112" s="37"/>
      <c r="M112" s="37"/>
      <c r="O112" s="25" t="s">
        <v>110</v>
      </c>
      <c r="P112" s="26" t="str">
        <f t="shared" si="156"/>
        <v>10A1-HĐTN2</v>
      </c>
      <c r="Q112" s="26" t="str">
        <f t="shared" si="157"/>
        <v/>
      </c>
      <c r="R112" s="26" t="str">
        <f t="shared" si="158"/>
        <v>11A8-Toán</v>
      </c>
      <c r="S112" s="26" t="str">
        <f t="shared" si="159"/>
        <v/>
      </c>
      <c r="T112" s="26" t="str">
        <f t="shared" si="160"/>
        <v>10A1-Toán</v>
      </c>
      <c r="U112" s="26" t="str">
        <f t="shared" si="161"/>
        <v/>
      </c>
      <c r="V112" s="24"/>
      <c r="W112" s="25" t="s">
        <v>110</v>
      </c>
      <c r="X112" s="26" t="str">
        <f t="shared" si="162"/>
        <v/>
      </c>
      <c r="Y112" s="26" t="str">
        <f t="shared" si="163"/>
        <v/>
      </c>
      <c r="Z112" s="26" t="str">
        <f t="shared" si="164"/>
        <v/>
      </c>
      <c r="AA112" s="26" t="str">
        <f t="shared" si="165"/>
        <v/>
      </c>
      <c r="AB112" s="26" t="str">
        <f t="shared" si="166"/>
        <v/>
      </c>
      <c r="AC112" s="26" t="str">
        <f t="shared" si="167"/>
        <v/>
      </c>
    </row>
    <row r="113" spans="1:29" x14ac:dyDescent="0.25">
      <c r="A113" s="9" t="s">
        <v>121</v>
      </c>
      <c r="B113" s="37" t="s">
        <v>389</v>
      </c>
      <c r="C113" s="37"/>
      <c r="D113" s="10"/>
      <c r="E113" s="37"/>
      <c r="F113" s="10" t="s">
        <v>262</v>
      </c>
      <c r="G113" s="37"/>
      <c r="H113" s="10"/>
      <c r="I113" s="37"/>
      <c r="J113" s="37" t="s">
        <v>262</v>
      </c>
      <c r="K113" s="37"/>
      <c r="L113" s="37"/>
      <c r="M113" s="37"/>
      <c r="O113" s="25" t="s">
        <v>121</v>
      </c>
      <c r="P113" s="26" t="str">
        <f t="shared" si="156"/>
        <v>10A1-Toán</v>
      </c>
      <c r="Q113" s="26" t="str">
        <f t="shared" si="157"/>
        <v/>
      </c>
      <c r="R113" s="26" t="str">
        <f t="shared" si="158"/>
        <v>11A8-Toán</v>
      </c>
      <c r="S113" s="26" t="str">
        <f t="shared" si="159"/>
        <v/>
      </c>
      <c r="T113" s="26" t="str">
        <f t="shared" si="160"/>
        <v>11A8-Toán</v>
      </c>
      <c r="U113" s="26" t="str">
        <f t="shared" si="161"/>
        <v/>
      </c>
      <c r="V113" s="24"/>
      <c r="W113" s="25" t="s">
        <v>121</v>
      </c>
      <c r="X113" s="26" t="str">
        <f t="shared" si="162"/>
        <v/>
      </c>
      <c r="Y113" s="26" t="str">
        <f t="shared" si="163"/>
        <v/>
      </c>
      <c r="Z113" s="26" t="str">
        <f t="shared" si="164"/>
        <v/>
      </c>
      <c r="AA113" s="26" t="str">
        <f t="shared" si="165"/>
        <v/>
      </c>
      <c r="AB113" s="26" t="str">
        <f t="shared" si="166"/>
        <v/>
      </c>
      <c r="AC113" s="26" t="str">
        <f t="shared" si="167"/>
        <v/>
      </c>
    </row>
    <row r="114" spans="1:29" x14ac:dyDescent="0.25">
      <c r="A114" s="6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</row>
    <row r="115" spans="1:29" x14ac:dyDescent="0.25">
      <c r="A115" s="6"/>
      <c r="B115" s="5" t="s">
        <v>636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O115" s="19" t="str">
        <f>B115</f>
        <v>Thời khóa biểu của giáo viên: HươngT</v>
      </c>
      <c r="P115" s="16"/>
      <c r="Q115" s="16"/>
      <c r="R115" s="20" t="s">
        <v>679</v>
      </c>
      <c r="S115" s="28"/>
      <c r="T115" s="16"/>
      <c r="U115" s="16"/>
      <c r="V115" s="16"/>
      <c r="W115" s="21" t="s">
        <v>680</v>
      </c>
      <c r="X115" s="16"/>
      <c r="Y115" s="16"/>
      <c r="Z115" s="16"/>
      <c r="AA115" s="16"/>
      <c r="AB115" s="16"/>
      <c r="AC115" s="16"/>
    </row>
    <row r="116" spans="1:29" x14ac:dyDescent="0.25">
      <c r="A116" s="7" t="s">
        <v>1</v>
      </c>
      <c r="B116" s="33" t="s">
        <v>31</v>
      </c>
      <c r="C116" s="33" t="s">
        <v>123</v>
      </c>
      <c r="D116" s="33" t="s">
        <v>128</v>
      </c>
      <c r="E116" s="33" t="s">
        <v>147</v>
      </c>
      <c r="F116" s="33" t="s">
        <v>148</v>
      </c>
      <c r="G116" s="33" t="s">
        <v>158</v>
      </c>
      <c r="H116" s="33" t="s">
        <v>159</v>
      </c>
      <c r="I116" s="33" t="s">
        <v>166</v>
      </c>
      <c r="J116" s="33" t="s">
        <v>167</v>
      </c>
      <c r="K116" s="33" t="s">
        <v>168</v>
      </c>
      <c r="L116" s="33" t="s">
        <v>169</v>
      </c>
      <c r="M116" s="33" t="s">
        <v>170</v>
      </c>
      <c r="O116" s="22" t="s">
        <v>699</v>
      </c>
      <c r="P116" s="23" t="s">
        <v>681</v>
      </c>
      <c r="Q116" s="23" t="s">
        <v>682</v>
      </c>
      <c r="R116" s="23" t="s">
        <v>683</v>
      </c>
      <c r="S116" s="23" t="s">
        <v>684</v>
      </c>
      <c r="T116" s="23" t="s">
        <v>685</v>
      </c>
      <c r="U116" s="23" t="s">
        <v>686</v>
      </c>
      <c r="V116" s="24"/>
      <c r="W116" s="22" t="s">
        <v>699</v>
      </c>
      <c r="X116" s="23" t="s">
        <v>681</v>
      </c>
      <c r="Y116" s="23" t="s">
        <v>682</v>
      </c>
      <c r="Z116" s="23" t="s">
        <v>683</v>
      </c>
      <c r="AA116" s="23" t="s">
        <v>684</v>
      </c>
      <c r="AB116" s="23" t="s">
        <v>685</v>
      </c>
      <c r="AC116" s="23" t="s">
        <v>686</v>
      </c>
    </row>
    <row r="117" spans="1:29" x14ac:dyDescent="0.25">
      <c r="A117" s="9" t="s">
        <v>32</v>
      </c>
      <c r="B117" s="37"/>
      <c r="C117" s="10" t="s">
        <v>351</v>
      </c>
      <c r="D117" s="37"/>
      <c r="E117" s="37"/>
      <c r="F117" s="10"/>
      <c r="G117" s="10" t="s">
        <v>609</v>
      </c>
      <c r="H117" s="10" t="s">
        <v>390</v>
      </c>
      <c r="I117" s="37" t="s">
        <v>612</v>
      </c>
      <c r="J117" s="37" t="s">
        <v>390</v>
      </c>
      <c r="K117" s="10" t="s">
        <v>461</v>
      </c>
      <c r="L117" s="37"/>
      <c r="M117" s="37"/>
      <c r="O117" s="25" t="s">
        <v>32</v>
      </c>
      <c r="P117" s="26" t="str">
        <f>IF(B117&lt;&gt;"",B117,"")</f>
        <v/>
      </c>
      <c r="Q117" s="26" t="str">
        <f>IF(D117&lt;&gt;"",D117,"")</f>
        <v/>
      </c>
      <c r="R117" s="26" t="str">
        <f>IF(F117&lt;&gt;"",F117,"")</f>
        <v/>
      </c>
      <c r="S117" s="26" t="str">
        <f>IF(H117&lt;&gt;"",H117,"")</f>
        <v>12A5-Toán</v>
      </c>
      <c r="T117" s="26" t="str">
        <f>IF(J117&lt;&gt;"",J117,"")</f>
        <v>12A5-Toán</v>
      </c>
      <c r="U117" s="26" t="str">
        <f>IF(L117&lt;&gt;"",L117,"")</f>
        <v/>
      </c>
      <c r="V117" s="24"/>
      <c r="W117" s="25" t="s">
        <v>32</v>
      </c>
      <c r="X117" s="26" t="str">
        <f>IF(C117&lt;&gt;"",C117,"")</f>
        <v>11A8-HĐTN3</v>
      </c>
      <c r="Y117" s="26" t="str">
        <f>IF(E117&lt;&gt;"",E117,"")</f>
        <v/>
      </c>
      <c r="Z117" s="26" t="str">
        <f>IF(G117&lt;&gt;"",G117,"")</f>
        <v>11A7-HĐTN3</v>
      </c>
      <c r="AA117" s="26" t="str">
        <f>IF(I117&lt;&gt;"",I117,"")</f>
        <v>11A5-HĐTN2</v>
      </c>
      <c r="AB117" s="26" t="str">
        <f>IF(K117&lt;&gt;"",K117,"")</f>
        <v>12A7-Toán</v>
      </c>
      <c r="AC117" s="26" t="str">
        <f>IF(M117&lt;&gt;"",M117,"")</f>
        <v/>
      </c>
    </row>
    <row r="118" spans="1:29" x14ac:dyDescent="0.25">
      <c r="A118" s="9" t="s">
        <v>57</v>
      </c>
      <c r="B118" s="37"/>
      <c r="C118" s="37" t="s">
        <v>615</v>
      </c>
      <c r="D118" s="37"/>
      <c r="E118" s="37"/>
      <c r="F118" s="10"/>
      <c r="G118" s="10" t="s">
        <v>601</v>
      </c>
      <c r="H118" s="10" t="s">
        <v>390</v>
      </c>
      <c r="I118" s="37" t="s">
        <v>390</v>
      </c>
      <c r="J118" s="37" t="s">
        <v>390</v>
      </c>
      <c r="K118" s="10" t="s">
        <v>390</v>
      </c>
      <c r="L118" s="37"/>
      <c r="M118" s="37"/>
      <c r="O118" s="25" t="s">
        <v>57</v>
      </c>
      <c r="P118" s="26" t="str">
        <f t="shared" ref="P118:P121" si="168">IF(B118&lt;&gt;"",B118,"")</f>
        <v/>
      </c>
      <c r="Q118" s="26" t="str">
        <f t="shared" ref="Q118:Q121" si="169">IF(D118&lt;&gt;"",D118,"")</f>
        <v/>
      </c>
      <c r="R118" s="26" t="str">
        <f t="shared" ref="R118:R121" si="170">IF(F118&lt;&gt;"",F118,"")</f>
        <v/>
      </c>
      <c r="S118" s="26" t="str">
        <f t="shared" ref="S118:S121" si="171">IF(H118&lt;&gt;"",H118,"")</f>
        <v>12A5-Toán</v>
      </c>
      <c r="T118" s="26" t="str">
        <f t="shared" ref="T118:T121" si="172">IF(J118&lt;&gt;"",J118,"")</f>
        <v>12A5-Toán</v>
      </c>
      <c r="U118" s="26" t="str">
        <f t="shared" ref="U118:U121" si="173">IF(L118&lt;&gt;"",L118,"")</f>
        <v/>
      </c>
      <c r="V118" s="24"/>
      <c r="W118" s="25" t="s">
        <v>57</v>
      </c>
      <c r="X118" s="26" t="str">
        <f t="shared" ref="X118:X121" si="174">IF(C118&lt;&gt;"",C118,"")</f>
        <v>11A6-HĐTN3</v>
      </c>
      <c r="Y118" s="26" t="str">
        <f t="shared" ref="Y118:Y121" si="175">IF(E118&lt;&gt;"",E118,"")</f>
        <v/>
      </c>
      <c r="Z118" s="26" t="str">
        <f t="shared" ref="Z118:Z121" si="176">IF(G118&lt;&gt;"",G118,"")</f>
        <v>11A6-HĐTN2</v>
      </c>
      <c r="AA118" s="26" t="str">
        <f t="shared" ref="AA118:AA121" si="177">IF(I118&lt;&gt;"",I118,"")</f>
        <v>12A5-Toán</v>
      </c>
      <c r="AB118" s="26" t="str">
        <f t="shared" ref="AB118:AB121" si="178">IF(K118&lt;&gt;"",K118,"")</f>
        <v>12A5-Toán</v>
      </c>
      <c r="AC118" s="26" t="str">
        <f t="shared" ref="AC118:AC121" si="179">IF(M118&lt;&gt;"",M118,"")</f>
        <v/>
      </c>
    </row>
    <row r="119" spans="1:29" x14ac:dyDescent="0.25">
      <c r="A119" s="9" t="s">
        <v>82</v>
      </c>
      <c r="B119" s="10"/>
      <c r="C119" s="10" t="s">
        <v>721</v>
      </c>
      <c r="D119" s="37"/>
      <c r="E119" s="37"/>
      <c r="F119" s="10" t="s">
        <v>390</v>
      </c>
      <c r="G119" s="10" t="s">
        <v>461</v>
      </c>
      <c r="H119" s="37" t="s">
        <v>461</v>
      </c>
      <c r="I119" s="37" t="s">
        <v>373</v>
      </c>
      <c r="J119" s="37"/>
      <c r="K119" s="37"/>
      <c r="L119" s="37"/>
      <c r="M119" s="37"/>
      <c r="O119" s="25" t="s">
        <v>82</v>
      </c>
      <c r="P119" s="26" t="str">
        <f t="shared" si="168"/>
        <v/>
      </c>
      <c r="Q119" s="26" t="str">
        <f t="shared" si="169"/>
        <v/>
      </c>
      <c r="R119" s="26" t="str">
        <f t="shared" si="170"/>
        <v>12A5-Toán</v>
      </c>
      <c r="S119" s="26" t="str">
        <f t="shared" si="171"/>
        <v>12A7-Toán</v>
      </c>
      <c r="T119" s="26" t="str">
        <f t="shared" si="172"/>
        <v/>
      </c>
      <c r="U119" s="26" t="str">
        <f t="shared" si="173"/>
        <v/>
      </c>
      <c r="V119" s="24"/>
      <c r="W119" s="25" t="s">
        <v>82</v>
      </c>
      <c r="X119" s="26" t="str">
        <f t="shared" si="174"/>
        <v>11A5-HĐTN1</v>
      </c>
      <c r="Y119" s="26" t="str">
        <f t="shared" si="175"/>
        <v/>
      </c>
      <c r="Z119" s="26" t="str">
        <f t="shared" si="176"/>
        <v>12A7-Toán</v>
      </c>
      <c r="AA119" s="26" t="str">
        <f t="shared" si="177"/>
        <v>11A7-HĐTN2</v>
      </c>
      <c r="AB119" s="26" t="str">
        <f t="shared" si="178"/>
        <v/>
      </c>
      <c r="AC119" s="26" t="str">
        <f t="shared" si="179"/>
        <v/>
      </c>
    </row>
    <row r="120" spans="1:29" x14ac:dyDescent="0.25">
      <c r="A120" s="9" t="s">
        <v>110</v>
      </c>
      <c r="B120" s="10"/>
      <c r="C120" s="10"/>
      <c r="D120" s="37"/>
      <c r="E120" s="37"/>
      <c r="F120" s="37" t="s">
        <v>461</v>
      </c>
      <c r="G120" s="37"/>
      <c r="H120" s="10"/>
      <c r="I120" s="37"/>
      <c r="J120" s="37" t="s">
        <v>461</v>
      </c>
      <c r="K120" s="37"/>
      <c r="L120" s="37"/>
      <c r="M120" s="37"/>
      <c r="O120" s="25" t="s">
        <v>110</v>
      </c>
      <c r="P120" s="26" t="str">
        <f t="shared" si="168"/>
        <v/>
      </c>
      <c r="Q120" s="26" t="str">
        <f t="shared" si="169"/>
        <v/>
      </c>
      <c r="R120" s="26" t="str">
        <f t="shared" si="170"/>
        <v>12A7-Toán</v>
      </c>
      <c r="S120" s="26" t="str">
        <f t="shared" si="171"/>
        <v/>
      </c>
      <c r="T120" s="26" t="str">
        <f t="shared" si="172"/>
        <v>12A7-Toán</v>
      </c>
      <c r="U120" s="26" t="str">
        <f t="shared" si="173"/>
        <v/>
      </c>
      <c r="V120" s="24"/>
      <c r="W120" s="25" t="s">
        <v>110</v>
      </c>
      <c r="X120" s="26" t="str">
        <f t="shared" si="174"/>
        <v/>
      </c>
      <c r="Y120" s="26" t="str">
        <f t="shared" si="175"/>
        <v/>
      </c>
      <c r="Z120" s="26" t="str">
        <f t="shared" si="176"/>
        <v/>
      </c>
      <c r="AA120" s="26" t="str">
        <f t="shared" si="177"/>
        <v/>
      </c>
      <c r="AB120" s="26" t="str">
        <f t="shared" si="178"/>
        <v/>
      </c>
      <c r="AC120" s="26" t="str">
        <f t="shared" si="179"/>
        <v/>
      </c>
    </row>
    <row r="121" spans="1:29" x14ac:dyDescent="0.25">
      <c r="A121" s="9" t="s">
        <v>121</v>
      </c>
      <c r="B121" s="37"/>
      <c r="C121" s="37"/>
      <c r="D121" s="37"/>
      <c r="E121" s="37"/>
      <c r="F121" s="37" t="s">
        <v>461</v>
      </c>
      <c r="G121" s="37"/>
      <c r="H121" s="10"/>
      <c r="I121" s="37"/>
      <c r="J121" s="37" t="s">
        <v>461</v>
      </c>
      <c r="K121" s="37"/>
      <c r="L121" s="37"/>
      <c r="M121" s="37"/>
      <c r="O121" s="25" t="s">
        <v>121</v>
      </c>
      <c r="P121" s="26" t="str">
        <f t="shared" si="168"/>
        <v/>
      </c>
      <c r="Q121" s="26" t="str">
        <f t="shared" si="169"/>
        <v/>
      </c>
      <c r="R121" s="26" t="str">
        <f t="shared" si="170"/>
        <v>12A7-Toán</v>
      </c>
      <c r="S121" s="26" t="str">
        <f t="shared" si="171"/>
        <v/>
      </c>
      <c r="T121" s="26" t="str">
        <f t="shared" si="172"/>
        <v>12A7-Toán</v>
      </c>
      <c r="U121" s="26" t="str">
        <f t="shared" si="173"/>
        <v/>
      </c>
      <c r="V121" s="24"/>
      <c r="W121" s="25" t="s">
        <v>121</v>
      </c>
      <c r="X121" s="26" t="str">
        <f t="shared" si="174"/>
        <v/>
      </c>
      <c r="Y121" s="26" t="str">
        <f t="shared" si="175"/>
        <v/>
      </c>
      <c r="Z121" s="26" t="str">
        <f t="shared" si="176"/>
        <v/>
      </c>
      <c r="AA121" s="26" t="str">
        <f t="shared" si="177"/>
        <v/>
      </c>
      <c r="AB121" s="26" t="str">
        <f t="shared" si="178"/>
        <v/>
      </c>
      <c r="AC121" s="26" t="str">
        <f t="shared" si="179"/>
        <v/>
      </c>
    </row>
    <row r="122" spans="1:29" x14ac:dyDescent="0.25">
      <c r="A122" s="6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</row>
    <row r="123" spans="1:29" x14ac:dyDescent="0.25">
      <c r="A123" s="6"/>
      <c r="B123" s="5" t="s">
        <v>641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O123" s="19" t="str">
        <f>B123</f>
        <v>Thời khóa biểu của giáo viên: Lạt</v>
      </c>
      <c r="P123" s="16"/>
      <c r="Q123" s="16"/>
      <c r="R123" s="20" t="s">
        <v>679</v>
      </c>
      <c r="S123" s="28"/>
      <c r="T123" s="16"/>
      <c r="U123" s="16"/>
      <c r="V123" s="16"/>
      <c r="W123" s="21" t="s">
        <v>680</v>
      </c>
      <c r="X123" s="16"/>
      <c r="Y123" s="16"/>
      <c r="Z123" s="16"/>
      <c r="AA123" s="16"/>
      <c r="AB123" s="16"/>
      <c r="AC123" s="16"/>
    </row>
    <row r="124" spans="1:29" x14ac:dyDescent="0.25">
      <c r="A124" s="7" t="s">
        <v>1</v>
      </c>
      <c r="B124" s="33" t="s">
        <v>31</v>
      </c>
      <c r="C124" s="33" t="s">
        <v>123</v>
      </c>
      <c r="D124" s="33" t="s">
        <v>128</v>
      </c>
      <c r="E124" s="33" t="s">
        <v>147</v>
      </c>
      <c r="F124" s="33" t="s">
        <v>148</v>
      </c>
      <c r="G124" s="33" t="s">
        <v>158</v>
      </c>
      <c r="H124" s="33" t="s">
        <v>159</v>
      </c>
      <c r="I124" s="33" t="s">
        <v>166</v>
      </c>
      <c r="J124" s="33" t="s">
        <v>167</v>
      </c>
      <c r="K124" s="33" t="s">
        <v>168</v>
      </c>
      <c r="L124" s="33" t="s">
        <v>169</v>
      </c>
      <c r="M124" s="33" t="s">
        <v>170</v>
      </c>
      <c r="O124" s="22" t="s">
        <v>699</v>
      </c>
      <c r="P124" s="23" t="s">
        <v>681</v>
      </c>
      <c r="Q124" s="23" t="s">
        <v>682</v>
      </c>
      <c r="R124" s="23" t="s">
        <v>683</v>
      </c>
      <c r="S124" s="23" t="s">
        <v>684</v>
      </c>
      <c r="T124" s="23" t="s">
        <v>685</v>
      </c>
      <c r="U124" s="23" t="s">
        <v>686</v>
      </c>
      <c r="V124" s="24"/>
      <c r="W124" s="22" t="s">
        <v>699</v>
      </c>
      <c r="X124" s="23" t="s">
        <v>681</v>
      </c>
      <c r="Y124" s="23" t="s">
        <v>682</v>
      </c>
      <c r="Z124" s="23" t="s">
        <v>683</v>
      </c>
      <c r="AA124" s="23" t="s">
        <v>684</v>
      </c>
      <c r="AB124" s="23" t="s">
        <v>685</v>
      </c>
      <c r="AC124" s="23" t="s">
        <v>686</v>
      </c>
    </row>
    <row r="125" spans="1:29" x14ac:dyDescent="0.25">
      <c r="A125" s="9" t="s">
        <v>32</v>
      </c>
      <c r="B125" s="10" t="s">
        <v>207</v>
      </c>
      <c r="C125" s="37"/>
      <c r="D125" s="10"/>
      <c r="E125" s="10"/>
      <c r="F125" s="37" t="s">
        <v>595</v>
      </c>
      <c r="G125" s="10"/>
      <c r="H125" s="10" t="s">
        <v>572</v>
      </c>
      <c r="I125" s="37" t="s">
        <v>572</v>
      </c>
      <c r="J125" s="37"/>
      <c r="K125" s="37"/>
      <c r="L125" s="37"/>
      <c r="M125" s="37"/>
      <c r="O125" s="25" t="s">
        <v>32</v>
      </c>
      <c r="P125" s="26" t="str">
        <f>IF(B125&lt;&gt;"",B125,"")</f>
        <v>12A3-CC</v>
      </c>
      <c r="Q125" s="26" t="str">
        <f>IF(D125&lt;&gt;"",D125,"")</f>
        <v/>
      </c>
      <c r="R125" s="26" t="str">
        <f>IF(F125&lt;&gt;"",F125,"")</f>
        <v>10A7-GDĐP</v>
      </c>
      <c r="S125" s="26" t="str">
        <f>IF(H125&lt;&gt;"",H125,"")</f>
        <v>12A3-Toán</v>
      </c>
      <c r="T125" s="26" t="str">
        <f>IF(J125&lt;&gt;"",J125,"")</f>
        <v/>
      </c>
      <c r="U125" s="26" t="str">
        <f>IF(L125&lt;&gt;"",L125,"")</f>
        <v/>
      </c>
      <c r="V125" s="24"/>
      <c r="W125" s="25" t="s">
        <v>32</v>
      </c>
      <c r="X125" s="26" t="str">
        <f>IF(C125&lt;&gt;"",C125,"")</f>
        <v/>
      </c>
      <c r="Y125" s="26" t="str">
        <f>IF(E125&lt;&gt;"",E125,"")</f>
        <v/>
      </c>
      <c r="Z125" s="26" t="str">
        <f>IF(G125&lt;&gt;"",G125,"")</f>
        <v/>
      </c>
      <c r="AA125" s="26" t="str">
        <f>IF(I125&lt;&gt;"",I125,"")</f>
        <v>12A3-Toán</v>
      </c>
      <c r="AB125" s="26" t="str">
        <f>IF(K125&lt;&gt;"",K125,"")</f>
        <v/>
      </c>
      <c r="AC125" s="26" t="str">
        <f>IF(M125&lt;&gt;"",M125,"")</f>
        <v/>
      </c>
    </row>
    <row r="126" spans="1:29" x14ac:dyDescent="0.25">
      <c r="A126" s="9" t="s">
        <v>57</v>
      </c>
      <c r="B126" s="10" t="s">
        <v>235</v>
      </c>
      <c r="C126" s="37"/>
      <c r="D126" s="10"/>
      <c r="E126" s="10"/>
      <c r="F126" s="37" t="s">
        <v>534</v>
      </c>
      <c r="G126" s="10"/>
      <c r="H126" s="10" t="s">
        <v>572</v>
      </c>
      <c r="I126" s="37" t="s">
        <v>572</v>
      </c>
      <c r="J126" s="37"/>
      <c r="K126" s="37" t="s">
        <v>534</v>
      </c>
      <c r="L126" s="37"/>
      <c r="M126" s="37"/>
      <c r="O126" s="25" t="s">
        <v>57</v>
      </c>
      <c r="P126" s="26" t="str">
        <f t="shared" ref="P126:P129" si="180">IF(B126&lt;&gt;"",B126,"")</f>
        <v>12A3-SH</v>
      </c>
      <c r="Q126" s="26" t="str">
        <f t="shared" ref="Q126:Q129" si="181">IF(D126&lt;&gt;"",D126,"")</f>
        <v/>
      </c>
      <c r="R126" s="26" t="str">
        <f t="shared" ref="R126:R129" si="182">IF(F126&lt;&gt;"",F126,"")</f>
        <v>12A9-Toán</v>
      </c>
      <c r="S126" s="26" t="str">
        <f t="shared" ref="S126:S129" si="183">IF(H126&lt;&gt;"",H126,"")</f>
        <v>12A3-Toán</v>
      </c>
      <c r="T126" s="26" t="str">
        <f t="shared" ref="T126:T129" si="184">IF(J126&lt;&gt;"",J126,"")</f>
        <v/>
      </c>
      <c r="U126" s="26" t="str">
        <f t="shared" ref="U126:U129" si="185">IF(L126&lt;&gt;"",L126,"")</f>
        <v/>
      </c>
      <c r="V126" s="24"/>
      <c r="W126" s="25" t="s">
        <v>57</v>
      </c>
      <c r="X126" s="26" t="str">
        <f t="shared" ref="X126:X129" si="186">IF(C126&lt;&gt;"",C126,"")</f>
        <v/>
      </c>
      <c r="Y126" s="26" t="str">
        <f t="shared" ref="Y126:Y129" si="187">IF(E126&lt;&gt;"",E126,"")</f>
        <v/>
      </c>
      <c r="Z126" s="26" t="str">
        <f t="shared" ref="Z126:Z129" si="188">IF(G126&lt;&gt;"",G126,"")</f>
        <v/>
      </c>
      <c r="AA126" s="26" t="str">
        <f t="shared" ref="AA126:AA129" si="189">IF(I126&lt;&gt;"",I126,"")</f>
        <v>12A3-Toán</v>
      </c>
      <c r="AB126" s="26" t="str">
        <f t="shared" ref="AB126:AB129" si="190">IF(K126&lt;&gt;"",K126,"")</f>
        <v>12A9-Toán</v>
      </c>
      <c r="AC126" s="26" t="str">
        <f t="shared" ref="AC126:AC129" si="191">IF(M126&lt;&gt;"",M126,"")</f>
        <v/>
      </c>
    </row>
    <row r="127" spans="1:29" x14ac:dyDescent="0.25">
      <c r="A127" s="9" t="s">
        <v>82</v>
      </c>
      <c r="B127" s="10" t="s">
        <v>572</v>
      </c>
      <c r="C127" s="10"/>
      <c r="D127" s="10"/>
      <c r="E127" s="37"/>
      <c r="F127" s="37" t="s">
        <v>534</v>
      </c>
      <c r="G127" s="10"/>
      <c r="H127" s="10" t="s">
        <v>534</v>
      </c>
      <c r="I127" s="37"/>
      <c r="J127" s="37"/>
      <c r="K127" s="37" t="s">
        <v>534</v>
      </c>
      <c r="L127" s="37"/>
      <c r="M127" s="37"/>
      <c r="O127" s="25" t="s">
        <v>82</v>
      </c>
      <c r="P127" s="26" t="str">
        <f t="shared" si="180"/>
        <v>12A3-Toán</v>
      </c>
      <c r="Q127" s="26" t="str">
        <f t="shared" si="181"/>
        <v/>
      </c>
      <c r="R127" s="26" t="str">
        <f t="shared" si="182"/>
        <v>12A9-Toán</v>
      </c>
      <c r="S127" s="26" t="str">
        <f t="shared" si="183"/>
        <v>12A9-Toán</v>
      </c>
      <c r="T127" s="26" t="str">
        <f t="shared" si="184"/>
        <v/>
      </c>
      <c r="U127" s="26" t="str">
        <f t="shared" si="185"/>
        <v/>
      </c>
      <c r="V127" s="24"/>
      <c r="W127" s="25" t="s">
        <v>82</v>
      </c>
      <c r="X127" s="26" t="str">
        <f t="shared" si="186"/>
        <v/>
      </c>
      <c r="Y127" s="26" t="str">
        <f t="shared" si="187"/>
        <v/>
      </c>
      <c r="Z127" s="26" t="str">
        <f t="shared" si="188"/>
        <v/>
      </c>
      <c r="AA127" s="26" t="str">
        <f t="shared" si="189"/>
        <v/>
      </c>
      <c r="AB127" s="26" t="str">
        <f t="shared" si="190"/>
        <v>12A9-Toán</v>
      </c>
      <c r="AC127" s="26" t="str">
        <f t="shared" si="191"/>
        <v/>
      </c>
    </row>
    <row r="128" spans="1:29" x14ac:dyDescent="0.25">
      <c r="A128" s="9" t="s">
        <v>110</v>
      </c>
      <c r="B128" s="10" t="s">
        <v>534</v>
      </c>
      <c r="C128" s="10"/>
      <c r="D128" s="37"/>
      <c r="E128" s="37"/>
      <c r="F128" s="37" t="s">
        <v>572</v>
      </c>
      <c r="G128" s="37"/>
      <c r="H128" s="37" t="s">
        <v>568</v>
      </c>
      <c r="I128" s="37"/>
      <c r="J128" s="37"/>
      <c r="K128" s="37"/>
      <c r="L128" s="37"/>
      <c r="M128" s="37"/>
      <c r="O128" s="25" t="s">
        <v>110</v>
      </c>
      <c r="P128" s="26" t="str">
        <f t="shared" si="180"/>
        <v>12A9-Toán</v>
      </c>
      <c r="Q128" s="26" t="str">
        <f t="shared" si="181"/>
        <v/>
      </c>
      <c r="R128" s="26" t="str">
        <f t="shared" si="182"/>
        <v>12A3-Toán</v>
      </c>
      <c r="S128" s="26" t="str">
        <f t="shared" si="183"/>
        <v>10A1-GDĐP</v>
      </c>
      <c r="T128" s="26" t="str">
        <f t="shared" si="184"/>
        <v/>
      </c>
      <c r="U128" s="26" t="str">
        <f t="shared" si="185"/>
        <v/>
      </c>
      <c r="V128" s="24"/>
      <c r="W128" s="25" t="s">
        <v>110</v>
      </c>
      <c r="X128" s="26" t="str">
        <f t="shared" si="186"/>
        <v/>
      </c>
      <c r="Y128" s="26" t="str">
        <f t="shared" si="187"/>
        <v/>
      </c>
      <c r="Z128" s="26" t="str">
        <f t="shared" si="188"/>
        <v/>
      </c>
      <c r="AA128" s="26" t="str">
        <f t="shared" si="189"/>
        <v/>
      </c>
      <c r="AB128" s="26" t="str">
        <f t="shared" si="190"/>
        <v/>
      </c>
      <c r="AC128" s="26" t="str">
        <f t="shared" si="191"/>
        <v/>
      </c>
    </row>
    <row r="129" spans="1:29" x14ac:dyDescent="0.25">
      <c r="A129" s="9" t="s">
        <v>121</v>
      </c>
      <c r="B129" s="10" t="s">
        <v>534</v>
      </c>
      <c r="C129" s="37"/>
      <c r="D129" s="37"/>
      <c r="E129" s="37"/>
      <c r="F129" s="37" t="s">
        <v>572</v>
      </c>
      <c r="G129" s="37"/>
      <c r="H129" s="10" t="s">
        <v>407</v>
      </c>
      <c r="I129" s="37"/>
      <c r="J129" s="37"/>
      <c r="K129" s="37"/>
      <c r="L129" s="37"/>
      <c r="M129" s="37"/>
      <c r="O129" s="25" t="s">
        <v>121</v>
      </c>
      <c r="P129" s="26" t="str">
        <f t="shared" si="180"/>
        <v>12A9-Toán</v>
      </c>
      <c r="Q129" s="26" t="str">
        <f t="shared" si="181"/>
        <v/>
      </c>
      <c r="R129" s="26" t="str">
        <f t="shared" si="182"/>
        <v>12A3-Toán</v>
      </c>
      <c r="S129" s="26" t="str">
        <f t="shared" si="183"/>
        <v>10A2-GDĐP</v>
      </c>
      <c r="T129" s="26" t="str">
        <f t="shared" si="184"/>
        <v/>
      </c>
      <c r="U129" s="26" t="str">
        <f t="shared" si="185"/>
        <v/>
      </c>
      <c r="V129" s="24"/>
      <c r="W129" s="25" t="s">
        <v>121</v>
      </c>
      <c r="X129" s="26" t="str">
        <f t="shared" si="186"/>
        <v/>
      </c>
      <c r="Y129" s="26" t="str">
        <f t="shared" si="187"/>
        <v/>
      </c>
      <c r="Z129" s="26" t="str">
        <f t="shared" si="188"/>
        <v/>
      </c>
      <c r="AA129" s="26" t="str">
        <f t="shared" si="189"/>
        <v/>
      </c>
      <c r="AB129" s="26" t="str">
        <f t="shared" si="190"/>
        <v/>
      </c>
      <c r="AC129" s="26" t="str">
        <f t="shared" si="191"/>
        <v/>
      </c>
    </row>
    <row r="130" spans="1:29" x14ac:dyDescent="0.25">
      <c r="A130" s="6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</row>
    <row r="131" spans="1:29" x14ac:dyDescent="0.25">
      <c r="A131" s="6"/>
      <c r="B131" s="5" t="s">
        <v>654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O131" s="19" t="str">
        <f>B131</f>
        <v>Thời khóa biểu của giáo viên: PhươngT</v>
      </c>
      <c r="P131" s="16"/>
      <c r="Q131" s="16"/>
      <c r="R131" s="20" t="s">
        <v>679</v>
      </c>
      <c r="S131" s="28"/>
      <c r="T131" s="16"/>
      <c r="U131" s="16"/>
      <c r="V131" s="16"/>
      <c r="W131" s="21" t="s">
        <v>680</v>
      </c>
      <c r="X131" s="16"/>
      <c r="Y131" s="16"/>
      <c r="Z131" s="16"/>
      <c r="AA131" s="16"/>
      <c r="AB131" s="16"/>
      <c r="AC131" s="16"/>
    </row>
    <row r="132" spans="1:29" x14ac:dyDescent="0.25">
      <c r="A132" s="7" t="s">
        <v>1</v>
      </c>
      <c r="B132" s="33" t="s">
        <v>31</v>
      </c>
      <c r="C132" s="33" t="s">
        <v>123</v>
      </c>
      <c r="D132" s="33" t="s">
        <v>128</v>
      </c>
      <c r="E132" s="33" t="s">
        <v>147</v>
      </c>
      <c r="F132" s="33" t="s">
        <v>148</v>
      </c>
      <c r="G132" s="33" t="s">
        <v>158</v>
      </c>
      <c r="H132" s="33" t="s">
        <v>159</v>
      </c>
      <c r="I132" s="33" t="s">
        <v>166</v>
      </c>
      <c r="J132" s="33" t="s">
        <v>167</v>
      </c>
      <c r="K132" s="33" t="s">
        <v>168</v>
      </c>
      <c r="L132" s="33" t="s">
        <v>169</v>
      </c>
      <c r="M132" s="33" t="s">
        <v>170</v>
      </c>
      <c r="O132" s="22" t="s">
        <v>699</v>
      </c>
      <c r="P132" s="23" t="s">
        <v>681</v>
      </c>
      <c r="Q132" s="23" t="s">
        <v>682</v>
      </c>
      <c r="R132" s="23" t="s">
        <v>683</v>
      </c>
      <c r="S132" s="23" t="s">
        <v>684</v>
      </c>
      <c r="T132" s="23" t="s">
        <v>685</v>
      </c>
      <c r="U132" s="23" t="s">
        <v>686</v>
      </c>
      <c r="V132" s="24"/>
      <c r="W132" s="22" t="s">
        <v>699</v>
      </c>
      <c r="X132" s="23" t="s">
        <v>681</v>
      </c>
      <c r="Y132" s="23" t="s">
        <v>682</v>
      </c>
      <c r="Z132" s="23" t="s">
        <v>683</v>
      </c>
      <c r="AA132" s="23" t="s">
        <v>684</v>
      </c>
      <c r="AB132" s="23" t="s">
        <v>685</v>
      </c>
      <c r="AC132" s="23" t="s">
        <v>686</v>
      </c>
    </row>
    <row r="133" spans="1:29" x14ac:dyDescent="0.25">
      <c r="A133" s="9" t="s">
        <v>32</v>
      </c>
      <c r="B133" s="37" t="s">
        <v>216</v>
      </c>
      <c r="C133" s="10"/>
      <c r="D133" s="10"/>
      <c r="E133" s="10"/>
      <c r="F133" s="37"/>
      <c r="G133" s="10"/>
      <c r="H133" s="37" t="s">
        <v>504</v>
      </c>
      <c r="I133" s="10" t="s">
        <v>504</v>
      </c>
      <c r="J133" s="37" t="s">
        <v>416</v>
      </c>
      <c r="K133" s="37"/>
      <c r="L133" s="37"/>
      <c r="M133" s="37"/>
      <c r="O133" s="25" t="s">
        <v>32</v>
      </c>
      <c r="P133" s="26" t="str">
        <f>IF(B133&lt;&gt;"",B133,"")</f>
        <v>12A1-CC</v>
      </c>
      <c r="Q133" s="26" t="str">
        <f>IF(D133&lt;&gt;"",D133,"")</f>
        <v/>
      </c>
      <c r="R133" s="26" t="str">
        <f>IF(F133&lt;&gt;"",F133,"")</f>
        <v/>
      </c>
      <c r="S133" s="26" t="str">
        <f>IF(H133&lt;&gt;"",H133,"")</f>
        <v>12A1-Toán</v>
      </c>
      <c r="T133" s="26" t="str">
        <f>IF(J133&lt;&gt;"",J133,"")</f>
        <v>12A11-Toán</v>
      </c>
      <c r="U133" s="26" t="str">
        <f>IF(L133&lt;&gt;"",L133,"")</f>
        <v/>
      </c>
      <c r="V133" s="24"/>
      <c r="W133" s="25" t="s">
        <v>32</v>
      </c>
      <c r="X133" s="26" t="str">
        <f>IF(C133&lt;&gt;"",C133,"")</f>
        <v/>
      </c>
      <c r="Y133" s="26" t="str">
        <f>IF(E133&lt;&gt;"",E133,"")</f>
        <v/>
      </c>
      <c r="Z133" s="26" t="str">
        <f>IF(G133&lt;&gt;"",G133,"")</f>
        <v/>
      </c>
      <c r="AA133" s="26" t="str">
        <f>IF(I133&lt;&gt;"",I133,"")</f>
        <v>12A1-Toán</v>
      </c>
      <c r="AB133" s="26" t="str">
        <f>IF(K133&lt;&gt;"",K133,"")</f>
        <v/>
      </c>
      <c r="AC133" s="26" t="str">
        <f>IF(M133&lt;&gt;"",M133,"")</f>
        <v/>
      </c>
    </row>
    <row r="134" spans="1:29" x14ac:dyDescent="0.25">
      <c r="A134" s="9" t="s">
        <v>57</v>
      </c>
      <c r="B134" s="37" t="s">
        <v>244</v>
      </c>
      <c r="C134" s="10" t="s">
        <v>504</v>
      </c>
      <c r="D134" s="10"/>
      <c r="E134" s="37"/>
      <c r="F134" s="37"/>
      <c r="G134" s="10"/>
      <c r="H134" s="37" t="s">
        <v>504</v>
      </c>
      <c r="I134" s="10" t="s">
        <v>416</v>
      </c>
      <c r="J134" s="10" t="s">
        <v>416</v>
      </c>
      <c r="K134" s="10"/>
      <c r="L134" s="37"/>
      <c r="M134" s="37"/>
      <c r="O134" s="25" t="s">
        <v>57</v>
      </c>
      <c r="P134" s="26" t="str">
        <f t="shared" ref="P134:P137" si="192">IF(B134&lt;&gt;"",B134,"")</f>
        <v>12A1-SH</v>
      </c>
      <c r="Q134" s="26" t="str">
        <f t="shared" ref="Q134:Q137" si="193">IF(D134&lt;&gt;"",D134,"")</f>
        <v/>
      </c>
      <c r="R134" s="26" t="str">
        <f t="shared" ref="R134:R137" si="194">IF(F134&lt;&gt;"",F134,"")</f>
        <v/>
      </c>
      <c r="S134" s="26" t="str">
        <f t="shared" ref="S134:S137" si="195">IF(H134&lt;&gt;"",H134,"")</f>
        <v>12A1-Toán</v>
      </c>
      <c r="T134" s="26" t="str">
        <f t="shared" ref="T134:T137" si="196">IF(J134&lt;&gt;"",J134,"")</f>
        <v>12A11-Toán</v>
      </c>
      <c r="U134" s="26" t="str">
        <f t="shared" ref="U134:U137" si="197">IF(L134&lt;&gt;"",L134,"")</f>
        <v/>
      </c>
      <c r="V134" s="24"/>
      <c r="W134" s="25" t="s">
        <v>57</v>
      </c>
      <c r="X134" s="26" t="str">
        <f t="shared" ref="X134:X137" si="198">IF(C134&lt;&gt;"",C134,"")</f>
        <v>12A1-Toán</v>
      </c>
      <c r="Y134" s="26" t="str">
        <f t="shared" ref="Y134:Y137" si="199">IF(E134&lt;&gt;"",E134,"")</f>
        <v/>
      </c>
      <c r="Z134" s="26" t="str">
        <f t="shared" ref="Z134:Z137" si="200">IF(G134&lt;&gt;"",G134,"")</f>
        <v/>
      </c>
      <c r="AA134" s="26" t="str">
        <f t="shared" ref="AA134:AA137" si="201">IF(I134&lt;&gt;"",I134,"")</f>
        <v>12A11-Toán</v>
      </c>
      <c r="AB134" s="26" t="str">
        <f t="shared" ref="AB134:AB137" si="202">IF(K134&lt;&gt;"",K134,"")</f>
        <v/>
      </c>
      <c r="AC134" s="26" t="str">
        <f t="shared" ref="AC134:AC137" si="203">IF(M134&lt;&gt;"",M134,"")</f>
        <v/>
      </c>
    </row>
    <row r="135" spans="1:29" x14ac:dyDescent="0.25">
      <c r="A135" s="9" t="s">
        <v>82</v>
      </c>
      <c r="B135" s="37" t="s">
        <v>504</v>
      </c>
      <c r="C135" s="10" t="s">
        <v>416</v>
      </c>
      <c r="D135" s="37"/>
      <c r="E135" s="10"/>
      <c r="F135" s="37"/>
      <c r="G135" s="10"/>
      <c r="H135" s="10" t="s">
        <v>416</v>
      </c>
      <c r="I135" s="37"/>
      <c r="J135" s="10" t="s">
        <v>600</v>
      </c>
      <c r="K135" s="37"/>
      <c r="L135" s="37"/>
      <c r="M135" s="37"/>
      <c r="O135" s="25" t="s">
        <v>82</v>
      </c>
      <c r="P135" s="26" t="str">
        <f t="shared" si="192"/>
        <v>12A1-Toán</v>
      </c>
      <c r="Q135" s="26" t="str">
        <f t="shared" si="193"/>
        <v/>
      </c>
      <c r="R135" s="26" t="str">
        <f t="shared" si="194"/>
        <v/>
      </c>
      <c r="S135" s="26" t="str">
        <f t="shared" si="195"/>
        <v>12A11-Toán</v>
      </c>
      <c r="T135" s="26" t="str">
        <f t="shared" si="196"/>
        <v>10A6-GDĐP</v>
      </c>
      <c r="U135" s="26" t="str">
        <f t="shared" si="197"/>
        <v/>
      </c>
      <c r="V135" s="24"/>
      <c r="W135" s="25" t="s">
        <v>82</v>
      </c>
      <c r="X135" s="26" t="str">
        <f t="shared" si="198"/>
        <v>12A11-Toán</v>
      </c>
      <c r="Y135" s="26" t="str">
        <f t="shared" si="199"/>
        <v/>
      </c>
      <c r="Z135" s="26" t="str">
        <f t="shared" si="200"/>
        <v/>
      </c>
      <c r="AA135" s="26" t="str">
        <f t="shared" si="201"/>
        <v/>
      </c>
      <c r="AB135" s="26" t="str">
        <f t="shared" si="202"/>
        <v/>
      </c>
      <c r="AC135" s="26" t="str">
        <f t="shared" si="203"/>
        <v/>
      </c>
    </row>
    <row r="136" spans="1:29" x14ac:dyDescent="0.25">
      <c r="A136" s="9" t="s">
        <v>110</v>
      </c>
      <c r="B136" s="37" t="s">
        <v>504</v>
      </c>
      <c r="C136" s="10"/>
      <c r="D136" s="37"/>
      <c r="E136" s="10"/>
      <c r="F136" s="37"/>
      <c r="G136" s="37"/>
      <c r="H136" s="10" t="s">
        <v>416</v>
      </c>
      <c r="I136" s="37"/>
      <c r="J136" s="37" t="s">
        <v>504</v>
      </c>
      <c r="K136" s="10"/>
      <c r="L136" s="37"/>
      <c r="M136" s="37"/>
      <c r="O136" s="25" t="s">
        <v>110</v>
      </c>
      <c r="P136" s="26" t="str">
        <f t="shared" si="192"/>
        <v>12A1-Toán</v>
      </c>
      <c r="Q136" s="26" t="str">
        <f t="shared" si="193"/>
        <v/>
      </c>
      <c r="R136" s="26" t="str">
        <f t="shared" si="194"/>
        <v/>
      </c>
      <c r="S136" s="26" t="str">
        <f t="shared" si="195"/>
        <v>12A11-Toán</v>
      </c>
      <c r="T136" s="26" t="str">
        <f t="shared" si="196"/>
        <v>12A1-Toán</v>
      </c>
      <c r="U136" s="26" t="str">
        <f t="shared" si="197"/>
        <v/>
      </c>
      <c r="V136" s="24"/>
      <c r="W136" s="25" t="s">
        <v>110</v>
      </c>
      <c r="X136" s="26" t="str">
        <f t="shared" si="198"/>
        <v/>
      </c>
      <c r="Y136" s="26" t="str">
        <f t="shared" si="199"/>
        <v/>
      </c>
      <c r="Z136" s="26" t="str">
        <f t="shared" si="200"/>
        <v/>
      </c>
      <c r="AA136" s="26" t="str">
        <f t="shared" si="201"/>
        <v/>
      </c>
      <c r="AB136" s="26" t="str">
        <f t="shared" si="202"/>
        <v/>
      </c>
      <c r="AC136" s="26" t="str">
        <f t="shared" si="203"/>
        <v/>
      </c>
    </row>
    <row r="137" spans="1:29" x14ac:dyDescent="0.25">
      <c r="A137" s="9" t="s">
        <v>121</v>
      </c>
      <c r="B137" s="37" t="s">
        <v>416</v>
      </c>
      <c r="C137" s="37"/>
      <c r="D137" s="37"/>
      <c r="E137" s="37"/>
      <c r="F137" s="37"/>
      <c r="G137" s="37"/>
      <c r="H137" s="37" t="s">
        <v>309</v>
      </c>
      <c r="I137" s="37"/>
      <c r="J137" s="37" t="s">
        <v>614</v>
      </c>
      <c r="K137" s="37"/>
      <c r="L137" s="37"/>
      <c r="M137" s="37"/>
      <c r="O137" s="25" t="s">
        <v>121</v>
      </c>
      <c r="P137" s="26" t="str">
        <f t="shared" si="192"/>
        <v>12A11-Toán</v>
      </c>
      <c r="Q137" s="26" t="str">
        <f t="shared" si="193"/>
        <v/>
      </c>
      <c r="R137" s="26" t="str">
        <f t="shared" si="194"/>
        <v/>
      </c>
      <c r="S137" s="26" t="str">
        <f t="shared" si="195"/>
        <v>10A4-GDĐP</v>
      </c>
      <c r="T137" s="26" t="str">
        <f t="shared" si="196"/>
        <v>10A5-GDĐP</v>
      </c>
      <c r="U137" s="26" t="str">
        <f t="shared" si="197"/>
        <v/>
      </c>
      <c r="V137" s="24"/>
      <c r="W137" s="25" t="s">
        <v>121</v>
      </c>
      <c r="X137" s="26" t="str">
        <f t="shared" si="198"/>
        <v/>
      </c>
      <c r="Y137" s="26" t="str">
        <f t="shared" si="199"/>
        <v/>
      </c>
      <c r="Z137" s="26" t="str">
        <f t="shared" si="200"/>
        <v/>
      </c>
      <c r="AA137" s="26" t="str">
        <f t="shared" si="201"/>
        <v/>
      </c>
      <c r="AB137" s="26" t="str">
        <f t="shared" si="202"/>
        <v/>
      </c>
      <c r="AC137" s="26" t="str">
        <f t="shared" si="203"/>
        <v/>
      </c>
    </row>
    <row r="138" spans="1:29" x14ac:dyDescent="0.25">
      <c r="A138" s="6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</row>
    <row r="139" spans="1:29" x14ac:dyDescent="0.25">
      <c r="A139" s="6"/>
      <c r="B139" s="5" t="s">
        <v>656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O139" s="19" t="str">
        <f>B139</f>
        <v>Thời khóa biểu của giáo viên: Thoa</v>
      </c>
      <c r="P139" s="16"/>
      <c r="Q139" s="16"/>
      <c r="R139" s="20" t="s">
        <v>679</v>
      </c>
      <c r="S139" s="28"/>
      <c r="T139" s="16"/>
      <c r="U139" s="16"/>
      <c r="V139" s="16"/>
      <c r="W139" s="21" t="s">
        <v>680</v>
      </c>
      <c r="X139" s="16"/>
      <c r="Y139" s="16"/>
      <c r="Z139" s="16"/>
      <c r="AA139" s="16"/>
      <c r="AB139" s="16"/>
      <c r="AC139" s="16"/>
    </row>
    <row r="140" spans="1:29" x14ac:dyDescent="0.25">
      <c r="A140" s="7" t="s">
        <v>1</v>
      </c>
      <c r="B140" s="33" t="s">
        <v>31</v>
      </c>
      <c r="C140" s="33" t="s">
        <v>123</v>
      </c>
      <c r="D140" s="33" t="s">
        <v>128</v>
      </c>
      <c r="E140" s="33" t="s">
        <v>147</v>
      </c>
      <c r="F140" s="33" t="s">
        <v>148</v>
      </c>
      <c r="G140" s="33" t="s">
        <v>158</v>
      </c>
      <c r="H140" s="33" t="s">
        <v>159</v>
      </c>
      <c r="I140" s="33" t="s">
        <v>166</v>
      </c>
      <c r="J140" s="33" t="s">
        <v>167</v>
      </c>
      <c r="K140" s="33" t="s">
        <v>168</v>
      </c>
      <c r="L140" s="33" t="s">
        <v>169</v>
      </c>
      <c r="M140" s="33" t="s">
        <v>170</v>
      </c>
      <c r="O140" s="22" t="s">
        <v>699</v>
      </c>
      <c r="P140" s="23" t="s">
        <v>681</v>
      </c>
      <c r="Q140" s="23" t="s">
        <v>682</v>
      </c>
      <c r="R140" s="23" t="s">
        <v>683</v>
      </c>
      <c r="S140" s="23" t="s">
        <v>684</v>
      </c>
      <c r="T140" s="23" t="s">
        <v>685</v>
      </c>
      <c r="U140" s="23" t="s">
        <v>686</v>
      </c>
      <c r="V140" s="24"/>
      <c r="W140" s="22" t="s">
        <v>699</v>
      </c>
      <c r="X140" s="23" t="s">
        <v>681</v>
      </c>
      <c r="Y140" s="23" t="s">
        <v>682</v>
      </c>
      <c r="Z140" s="23" t="s">
        <v>683</v>
      </c>
      <c r="AA140" s="23" t="s">
        <v>684</v>
      </c>
      <c r="AB140" s="23" t="s">
        <v>685</v>
      </c>
      <c r="AC140" s="23" t="s">
        <v>686</v>
      </c>
    </row>
    <row r="141" spans="1:29" x14ac:dyDescent="0.25">
      <c r="A141" s="9" t="s">
        <v>32</v>
      </c>
      <c r="B141" s="37" t="s">
        <v>218</v>
      </c>
      <c r="C141" s="37" t="s">
        <v>518</v>
      </c>
      <c r="D141" s="10"/>
      <c r="E141" s="37"/>
      <c r="F141" s="10" t="s">
        <v>506</v>
      </c>
      <c r="G141" s="10" t="s">
        <v>466</v>
      </c>
      <c r="H141" s="37" t="s">
        <v>466</v>
      </c>
      <c r="I141" s="37" t="s">
        <v>518</v>
      </c>
      <c r="J141" s="10"/>
      <c r="K141" s="37"/>
      <c r="L141" s="37"/>
      <c r="M141" s="37"/>
      <c r="O141" s="25" t="s">
        <v>32</v>
      </c>
      <c r="P141" s="26" t="str">
        <f>IF(B141&lt;&gt;"",B141,"")</f>
        <v>10A6-CC</v>
      </c>
      <c r="Q141" s="26" t="str">
        <f>IF(D141&lt;&gt;"",D141,"")</f>
        <v/>
      </c>
      <c r="R141" s="26" t="str">
        <f>IF(F141&lt;&gt;"",F141,"")</f>
        <v>10A6-HĐTN2</v>
      </c>
      <c r="S141" s="26" t="str">
        <f>IF(H141&lt;&gt;"",H141,"")</f>
        <v>11A5-Toán</v>
      </c>
      <c r="T141" s="26" t="str">
        <f>IF(J141&lt;&gt;"",J141,"")</f>
        <v/>
      </c>
      <c r="U141" s="26" t="str">
        <f>IF(L141&lt;&gt;"",L141,"")</f>
        <v/>
      </c>
      <c r="V141" s="24"/>
      <c r="W141" s="25" t="s">
        <v>32</v>
      </c>
      <c r="X141" s="26" t="str">
        <f>IF(C141&lt;&gt;"",C141,"")</f>
        <v>10A6-Toán</v>
      </c>
      <c r="Y141" s="26" t="str">
        <f>IF(E141&lt;&gt;"",E141,"")</f>
        <v/>
      </c>
      <c r="Z141" s="26" t="str">
        <f>IF(G141&lt;&gt;"",G141,"")</f>
        <v>11A5-Toán</v>
      </c>
      <c r="AA141" s="26" t="str">
        <f>IF(I141&lt;&gt;"",I141,"")</f>
        <v>10A6-Toán</v>
      </c>
      <c r="AB141" s="26" t="str">
        <f>IF(K141&lt;&gt;"",K141,"")</f>
        <v/>
      </c>
      <c r="AC141" s="26" t="str">
        <f>IF(M141&lt;&gt;"",M141,"")</f>
        <v/>
      </c>
    </row>
    <row r="142" spans="1:29" x14ac:dyDescent="0.25">
      <c r="A142" s="9" t="s">
        <v>57</v>
      </c>
      <c r="B142" s="37" t="s">
        <v>246</v>
      </c>
      <c r="C142" s="37"/>
      <c r="D142" s="10"/>
      <c r="E142" s="10"/>
      <c r="F142" s="10" t="s">
        <v>396</v>
      </c>
      <c r="G142" s="10" t="s">
        <v>466</v>
      </c>
      <c r="H142" s="37" t="s">
        <v>466</v>
      </c>
      <c r="I142" s="37" t="s">
        <v>396</v>
      </c>
      <c r="J142" s="10"/>
      <c r="K142" s="37"/>
      <c r="L142" s="37"/>
      <c r="M142" s="37"/>
      <c r="O142" s="25" t="s">
        <v>57</v>
      </c>
      <c r="P142" s="26" t="str">
        <f t="shared" ref="P142:P145" si="204">IF(B142&lt;&gt;"",B142,"")</f>
        <v>10A6-SH</v>
      </c>
      <c r="Q142" s="26" t="str">
        <f t="shared" ref="Q142:Q145" si="205">IF(D142&lt;&gt;"",D142,"")</f>
        <v/>
      </c>
      <c r="R142" s="26" t="str">
        <f t="shared" ref="R142:R145" si="206">IF(F142&lt;&gt;"",F142,"")</f>
        <v>10A2-Toán</v>
      </c>
      <c r="S142" s="26" t="str">
        <f t="shared" ref="S142:S145" si="207">IF(H142&lt;&gt;"",H142,"")</f>
        <v>11A5-Toán</v>
      </c>
      <c r="T142" s="26" t="str">
        <f t="shared" ref="T142:T145" si="208">IF(J142&lt;&gt;"",J142,"")</f>
        <v/>
      </c>
      <c r="U142" s="26" t="str">
        <f t="shared" ref="U142:U145" si="209">IF(L142&lt;&gt;"",L142,"")</f>
        <v/>
      </c>
      <c r="V142" s="24"/>
      <c r="W142" s="25" t="s">
        <v>57</v>
      </c>
      <c r="X142" s="26" t="str">
        <f t="shared" ref="X142:X145" si="210">IF(C142&lt;&gt;"",C142,"")</f>
        <v/>
      </c>
      <c r="Y142" s="26" t="str">
        <f t="shared" ref="Y142:Y145" si="211">IF(E142&lt;&gt;"",E142,"")</f>
        <v/>
      </c>
      <c r="Z142" s="26" t="str">
        <f t="shared" ref="Z142:Z145" si="212">IF(G142&lt;&gt;"",G142,"")</f>
        <v>11A5-Toán</v>
      </c>
      <c r="AA142" s="26" t="str">
        <f t="shared" ref="AA142:AA145" si="213">IF(I142&lt;&gt;"",I142,"")</f>
        <v>10A2-Toán</v>
      </c>
      <c r="AB142" s="26" t="str">
        <f t="shared" ref="AB142:AB145" si="214">IF(K142&lt;&gt;"",K142,"")</f>
        <v/>
      </c>
      <c r="AC142" s="26" t="str">
        <f t="shared" ref="AC142:AC145" si="215">IF(M142&lt;&gt;"",M142,"")</f>
        <v/>
      </c>
    </row>
    <row r="143" spans="1:29" x14ac:dyDescent="0.25">
      <c r="A143" s="9" t="s">
        <v>82</v>
      </c>
      <c r="B143" s="37" t="s">
        <v>466</v>
      </c>
      <c r="C143" s="10" t="s">
        <v>396</v>
      </c>
      <c r="D143" s="10"/>
      <c r="E143" s="10"/>
      <c r="F143" s="10" t="s">
        <v>396</v>
      </c>
      <c r="G143" s="37" t="s">
        <v>518</v>
      </c>
      <c r="H143" s="37" t="s">
        <v>396</v>
      </c>
      <c r="I143" s="37"/>
      <c r="J143" s="10"/>
      <c r="K143" s="37"/>
      <c r="L143" s="37"/>
      <c r="M143" s="37"/>
      <c r="O143" s="25" t="s">
        <v>82</v>
      </c>
      <c r="P143" s="26" t="str">
        <f t="shared" si="204"/>
        <v>11A5-Toán</v>
      </c>
      <c r="Q143" s="26" t="str">
        <f t="shared" si="205"/>
        <v/>
      </c>
      <c r="R143" s="26" t="str">
        <f t="shared" si="206"/>
        <v>10A2-Toán</v>
      </c>
      <c r="S143" s="26" t="str">
        <f t="shared" si="207"/>
        <v>10A2-Toán</v>
      </c>
      <c r="T143" s="26" t="str">
        <f t="shared" si="208"/>
        <v/>
      </c>
      <c r="U143" s="26" t="str">
        <f t="shared" si="209"/>
        <v/>
      </c>
      <c r="V143" s="24"/>
      <c r="W143" s="25" t="s">
        <v>82</v>
      </c>
      <c r="X143" s="26" t="str">
        <f t="shared" si="210"/>
        <v>10A2-Toán</v>
      </c>
      <c r="Y143" s="26" t="str">
        <f t="shared" si="211"/>
        <v/>
      </c>
      <c r="Z143" s="26" t="str">
        <f t="shared" si="212"/>
        <v>10A6-Toán</v>
      </c>
      <c r="AA143" s="26" t="str">
        <f t="shared" si="213"/>
        <v/>
      </c>
      <c r="AB143" s="26" t="str">
        <f t="shared" si="214"/>
        <v/>
      </c>
      <c r="AC143" s="26" t="str">
        <f t="shared" si="215"/>
        <v/>
      </c>
    </row>
    <row r="144" spans="1:29" x14ac:dyDescent="0.25">
      <c r="A144" s="9" t="s">
        <v>110</v>
      </c>
      <c r="B144" s="10" t="s">
        <v>518</v>
      </c>
      <c r="C144" s="10"/>
      <c r="D144" s="10"/>
      <c r="E144" s="10"/>
      <c r="F144" s="37"/>
      <c r="G144" s="37"/>
      <c r="H144" s="10" t="s">
        <v>718</v>
      </c>
      <c r="I144" s="37"/>
      <c r="J144" s="37"/>
      <c r="K144" s="37"/>
      <c r="L144" s="37"/>
      <c r="M144" s="37"/>
      <c r="O144" s="25" t="s">
        <v>110</v>
      </c>
      <c r="P144" s="26" t="str">
        <f t="shared" si="204"/>
        <v>10A6-Toán</v>
      </c>
      <c r="Q144" s="26" t="str">
        <f t="shared" si="205"/>
        <v/>
      </c>
      <c r="R144" s="26" t="str">
        <f t="shared" si="206"/>
        <v/>
      </c>
      <c r="S144" s="26" t="str">
        <f t="shared" si="207"/>
        <v>10A6-HĐTN1</v>
      </c>
      <c r="T144" s="26" t="str">
        <f t="shared" si="208"/>
        <v/>
      </c>
      <c r="U144" s="26" t="str">
        <f t="shared" si="209"/>
        <v/>
      </c>
      <c r="V144" s="24"/>
      <c r="W144" s="25" t="s">
        <v>110</v>
      </c>
      <c r="X144" s="26" t="str">
        <f t="shared" si="210"/>
        <v/>
      </c>
      <c r="Y144" s="26" t="str">
        <f t="shared" si="211"/>
        <v/>
      </c>
      <c r="Z144" s="26" t="str">
        <f t="shared" si="212"/>
        <v/>
      </c>
      <c r="AA144" s="26" t="str">
        <f t="shared" si="213"/>
        <v/>
      </c>
      <c r="AB144" s="26" t="str">
        <f t="shared" si="214"/>
        <v/>
      </c>
      <c r="AC144" s="26" t="str">
        <f t="shared" si="215"/>
        <v/>
      </c>
    </row>
    <row r="145" spans="1:29" x14ac:dyDescent="0.25">
      <c r="A145" s="9" t="s">
        <v>121</v>
      </c>
      <c r="B145" s="10" t="s">
        <v>518</v>
      </c>
      <c r="C145" s="37"/>
      <c r="D145" s="10"/>
      <c r="E145" s="37"/>
      <c r="F145" s="37" t="s">
        <v>518</v>
      </c>
      <c r="G145" s="37"/>
      <c r="H145" s="10" t="s">
        <v>417</v>
      </c>
      <c r="I145" s="37"/>
      <c r="J145" s="10"/>
      <c r="K145" s="37"/>
      <c r="L145" s="37"/>
      <c r="M145" s="37"/>
      <c r="O145" s="25" t="s">
        <v>121</v>
      </c>
      <c r="P145" s="26" t="str">
        <f t="shared" si="204"/>
        <v>10A6-Toán</v>
      </c>
      <c r="Q145" s="26" t="str">
        <f t="shared" si="205"/>
        <v/>
      </c>
      <c r="R145" s="26" t="str">
        <f t="shared" si="206"/>
        <v>10A6-Toán</v>
      </c>
      <c r="S145" s="26" t="str">
        <f t="shared" si="207"/>
        <v>10A6-HĐTN3</v>
      </c>
      <c r="T145" s="26" t="str">
        <f t="shared" si="208"/>
        <v/>
      </c>
      <c r="U145" s="26" t="str">
        <f t="shared" si="209"/>
        <v/>
      </c>
      <c r="V145" s="24"/>
      <c r="W145" s="25" t="s">
        <v>121</v>
      </c>
      <c r="X145" s="26" t="str">
        <f t="shared" si="210"/>
        <v/>
      </c>
      <c r="Y145" s="26" t="str">
        <f t="shared" si="211"/>
        <v/>
      </c>
      <c r="Z145" s="26" t="str">
        <f t="shared" si="212"/>
        <v/>
      </c>
      <c r="AA145" s="26" t="str">
        <f t="shared" si="213"/>
        <v/>
      </c>
      <c r="AB145" s="26" t="str">
        <f t="shared" si="214"/>
        <v/>
      </c>
      <c r="AC145" s="26" t="str">
        <f t="shared" si="215"/>
        <v/>
      </c>
    </row>
    <row r="146" spans="1:29" x14ac:dyDescent="0.25">
      <c r="A146" s="6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</row>
    <row r="147" spans="1:29" x14ac:dyDescent="0.25">
      <c r="A147" s="6"/>
      <c r="B147" s="5" t="s">
        <v>668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O147" s="19" t="str">
        <f>B147</f>
        <v>Thời khóa biểu của giáo viên: Tuệ</v>
      </c>
      <c r="P147" s="16"/>
      <c r="Q147" s="16"/>
      <c r="R147" s="20" t="s">
        <v>679</v>
      </c>
      <c r="S147" s="28"/>
      <c r="T147" s="16"/>
      <c r="U147" s="16"/>
      <c r="V147" s="16"/>
      <c r="W147" s="21" t="s">
        <v>680</v>
      </c>
      <c r="X147" s="16"/>
      <c r="Y147" s="16"/>
      <c r="Z147" s="16"/>
      <c r="AA147" s="16"/>
      <c r="AB147" s="16"/>
      <c r="AC147" s="16"/>
    </row>
    <row r="148" spans="1:29" x14ac:dyDescent="0.25">
      <c r="A148" s="7" t="s">
        <v>1</v>
      </c>
      <c r="B148" s="33" t="s">
        <v>31</v>
      </c>
      <c r="C148" s="33" t="s">
        <v>123</v>
      </c>
      <c r="D148" s="33" t="s">
        <v>128</v>
      </c>
      <c r="E148" s="33" t="s">
        <v>147</v>
      </c>
      <c r="F148" s="33" t="s">
        <v>148</v>
      </c>
      <c r="G148" s="33" t="s">
        <v>158</v>
      </c>
      <c r="H148" s="33" t="s">
        <v>159</v>
      </c>
      <c r="I148" s="33" t="s">
        <v>166</v>
      </c>
      <c r="J148" s="33" t="s">
        <v>167</v>
      </c>
      <c r="K148" s="33" t="s">
        <v>168</v>
      </c>
      <c r="L148" s="33" t="s">
        <v>169</v>
      </c>
      <c r="M148" s="33" t="s">
        <v>170</v>
      </c>
      <c r="O148" s="22" t="s">
        <v>699</v>
      </c>
      <c r="P148" s="23" t="s">
        <v>681</v>
      </c>
      <c r="Q148" s="23" t="s">
        <v>682</v>
      </c>
      <c r="R148" s="23" t="s">
        <v>683</v>
      </c>
      <c r="S148" s="23" t="s">
        <v>684</v>
      </c>
      <c r="T148" s="23" t="s">
        <v>685</v>
      </c>
      <c r="U148" s="23" t="s">
        <v>686</v>
      </c>
      <c r="V148" s="24"/>
      <c r="W148" s="22" t="s">
        <v>699</v>
      </c>
      <c r="X148" s="23" t="s">
        <v>681</v>
      </c>
      <c r="Y148" s="23" t="s">
        <v>682</v>
      </c>
      <c r="Z148" s="23" t="s">
        <v>683</v>
      </c>
      <c r="AA148" s="23" t="s">
        <v>684</v>
      </c>
      <c r="AB148" s="23" t="s">
        <v>685</v>
      </c>
      <c r="AC148" s="23" t="s">
        <v>686</v>
      </c>
    </row>
    <row r="149" spans="1:29" x14ac:dyDescent="0.25">
      <c r="A149" s="9" t="s">
        <v>32</v>
      </c>
      <c r="B149" s="37" t="s">
        <v>223</v>
      </c>
      <c r="C149" s="10" t="s">
        <v>481</v>
      </c>
      <c r="D149" s="10" t="s">
        <v>481</v>
      </c>
      <c r="E149" s="10" t="s">
        <v>495</v>
      </c>
      <c r="F149" s="10"/>
      <c r="G149" s="37"/>
      <c r="H149" s="37" t="s">
        <v>304</v>
      </c>
      <c r="I149" s="10" t="s">
        <v>509</v>
      </c>
      <c r="J149" s="37"/>
      <c r="K149" s="37"/>
      <c r="L149" s="37"/>
      <c r="M149" s="37"/>
      <c r="O149" s="25" t="s">
        <v>32</v>
      </c>
      <c r="P149" s="26" t="str">
        <f>IF(B149&lt;&gt;"",B149,"")</f>
        <v>11A2-CC</v>
      </c>
      <c r="Q149" s="26" t="str">
        <f>IF(D149&lt;&gt;"",D149,"")</f>
        <v>10A8-Toán</v>
      </c>
      <c r="R149" s="26" t="str">
        <f>IF(F149&lt;&gt;"",F149,"")</f>
        <v/>
      </c>
      <c r="S149" s="26" t="str">
        <f>IF(H149&lt;&gt;"",H149,"")</f>
        <v>11A2-Toán</v>
      </c>
      <c r="T149" s="26" t="str">
        <f>IF(J149&lt;&gt;"",J149,"")</f>
        <v/>
      </c>
      <c r="U149" s="26" t="str">
        <f>IF(L149&lt;&gt;"",L149,"")</f>
        <v/>
      </c>
      <c r="V149" s="24"/>
      <c r="W149" s="25" t="s">
        <v>32</v>
      </c>
      <c r="X149" s="26" t="str">
        <f>IF(C149&lt;&gt;"",C149,"")</f>
        <v>10A8-Toán</v>
      </c>
      <c r="Y149" s="26" t="str">
        <f>IF(E149&lt;&gt;"",E149,"")</f>
        <v>11A2-HĐTN3</v>
      </c>
      <c r="Z149" s="26" t="str">
        <f>IF(G149&lt;&gt;"",G149,"")</f>
        <v/>
      </c>
      <c r="AA149" s="26" t="str">
        <f>IF(I149&lt;&gt;"",I149,"")</f>
        <v>11A2-HĐTN2</v>
      </c>
      <c r="AB149" s="26" t="str">
        <f>IF(K149&lt;&gt;"",K149,"")</f>
        <v/>
      </c>
      <c r="AC149" s="26" t="str">
        <f>IF(M149&lt;&gt;"",M149,"")</f>
        <v/>
      </c>
    </row>
    <row r="150" spans="1:29" x14ac:dyDescent="0.25">
      <c r="A150" s="9" t="s">
        <v>57</v>
      </c>
      <c r="B150" s="37" t="s">
        <v>251</v>
      </c>
      <c r="C150" s="10" t="s">
        <v>719</v>
      </c>
      <c r="D150" s="10" t="s">
        <v>481</v>
      </c>
      <c r="E150" s="10" t="s">
        <v>481</v>
      </c>
      <c r="F150" s="10"/>
      <c r="G150" s="37" t="s">
        <v>469</v>
      </c>
      <c r="H150" s="10" t="s">
        <v>469</v>
      </c>
      <c r="I150" s="10" t="s">
        <v>481</v>
      </c>
      <c r="J150" s="10"/>
      <c r="K150" s="37"/>
      <c r="L150" s="37"/>
      <c r="M150" s="37"/>
      <c r="O150" s="25" t="s">
        <v>57</v>
      </c>
      <c r="P150" s="26" t="str">
        <f t="shared" ref="P150:P153" si="216">IF(B150&lt;&gt;"",B150,"")</f>
        <v>11A2-SH</v>
      </c>
      <c r="Q150" s="26" t="str">
        <f t="shared" ref="Q150:Q153" si="217">IF(D150&lt;&gt;"",D150,"")</f>
        <v>10A8-Toán</v>
      </c>
      <c r="R150" s="26" t="str">
        <f t="shared" ref="R150:R153" si="218">IF(F150&lt;&gt;"",F150,"")</f>
        <v/>
      </c>
      <c r="S150" s="26" t="str">
        <f t="shared" ref="S150:S153" si="219">IF(H150&lt;&gt;"",H150,"")</f>
        <v>11A7-Toán</v>
      </c>
      <c r="T150" s="26" t="str">
        <f t="shared" ref="T150:T153" si="220">IF(J150&lt;&gt;"",J150,"")</f>
        <v/>
      </c>
      <c r="U150" s="26" t="str">
        <f t="shared" ref="U150:U153" si="221">IF(L150&lt;&gt;"",L150,"")</f>
        <v/>
      </c>
      <c r="V150" s="24"/>
      <c r="W150" s="25" t="s">
        <v>57</v>
      </c>
      <c r="X150" s="26" t="str">
        <f t="shared" ref="X150:X153" si="222">IF(C150&lt;&gt;"",C150,"")</f>
        <v>11A2-HĐTN1</v>
      </c>
      <c r="Y150" s="26" t="str">
        <f t="shared" ref="Y150:Y153" si="223">IF(E150&lt;&gt;"",E150,"")</f>
        <v>10A8-Toán</v>
      </c>
      <c r="Z150" s="26" t="str">
        <f t="shared" ref="Z150:Z153" si="224">IF(G150&lt;&gt;"",G150,"")</f>
        <v>11A7-Toán</v>
      </c>
      <c r="AA150" s="26" t="str">
        <f t="shared" ref="AA150:AA153" si="225">IF(I150&lt;&gt;"",I150,"")</f>
        <v>10A8-Toán</v>
      </c>
      <c r="AB150" s="26" t="str">
        <f t="shared" ref="AB150:AB153" si="226">IF(K150&lt;&gt;"",K150,"")</f>
        <v/>
      </c>
      <c r="AC150" s="26" t="str">
        <f t="shared" ref="AC150:AC153" si="227">IF(M150&lt;&gt;"",M150,"")</f>
        <v/>
      </c>
    </row>
    <row r="151" spans="1:29" x14ac:dyDescent="0.25">
      <c r="A151" s="9" t="s">
        <v>82</v>
      </c>
      <c r="B151" s="37" t="s">
        <v>469</v>
      </c>
      <c r="C151" s="37"/>
      <c r="D151" s="10"/>
      <c r="E151" s="37" t="s">
        <v>469</v>
      </c>
      <c r="F151" s="37"/>
      <c r="G151" s="37" t="s">
        <v>304</v>
      </c>
      <c r="H151" s="10" t="s">
        <v>469</v>
      </c>
      <c r="I151" s="37" t="s">
        <v>304</v>
      </c>
      <c r="J151" s="37"/>
      <c r="K151" s="10"/>
      <c r="L151" s="37"/>
      <c r="M151" s="37"/>
      <c r="O151" s="25" t="s">
        <v>82</v>
      </c>
      <c r="P151" s="26" t="str">
        <f t="shared" si="216"/>
        <v>11A7-Toán</v>
      </c>
      <c r="Q151" s="26" t="str">
        <f t="shared" si="217"/>
        <v/>
      </c>
      <c r="R151" s="26" t="str">
        <f t="shared" si="218"/>
        <v/>
      </c>
      <c r="S151" s="26" t="str">
        <f t="shared" si="219"/>
        <v>11A7-Toán</v>
      </c>
      <c r="T151" s="26" t="str">
        <f t="shared" si="220"/>
        <v/>
      </c>
      <c r="U151" s="26" t="str">
        <f t="shared" si="221"/>
        <v/>
      </c>
      <c r="V151" s="24"/>
      <c r="W151" s="25" t="s">
        <v>82</v>
      </c>
      <c r="X151" s="26" t="str">
        <f t="shared" si="222"/>
        <v/>
      </c>
      <c r="Y151" s="26" t="str">
        <f t="shared" si="223"/>
        <v>11A7-Toán</v>
      </c>
      <c r="Z151" s="26" t="str">
        <f t="shared" si="224"/>
        <v>11A2-Toán</v>
      </c>
      <c r="AA151" s="26" t="str">
        <f t="shared" si="225"/>
        <v>11A2-Toán</v>
      </c>
      <c r="AB151" s="26" t="str">
        <f t="shared" si="226"/>
        <v/>
      </c>
      <c r="AC151" s="26" t="str">
        <f t="shared" si="227"/>
        <v/>
      </c>
    </row>
    <row r="152" spans="1:29" x14ac:dyDescent="0.25">
      <c r="A152" s="9" t="s">
        <v>110</v>
      </c>
      <c r="B152" s="37"/>
      <c r="C152" s="37"/>
      <c r="D152" s="10" t="s">
        <v>304</v>
      </c>
      <c r="E152" s="37"/>
      <c r="F152" s="10"/>
      <c r="G152" s="37"/>
      <c r="H152" s="37"/>
      <c r="I152" s="37"/>
      <c r="J152" s="10"/>
      <c r="K152" s="10"/>
      <c r="L152" s="37"/>
      <c r="M152" s="37"/>
      <c r="O152" s="25" t="s">
        <v>110</v>
      </c>
      <c r="P152" s="26" t="str">
        <f t="shared" si="216"/>
        <v/>
      </c>
      <c r="Q152" s="26" t="str">
        <f t="shared" si="217"/>
        <v>11A2-Toán</v>
      </c>
      <c r="R152" s="26" t="str">
        <f t="shared" si="218"/>
        <v/>
      </c>
      <c r="S152" s="26" t="str">
        <f t="shared" si="219"/>
        <v/>
      </c>
      <c r="T152" s="26" t="str">
        <f t="shared" si="220"/>
        <v/>
      </c>
      <c r="U152" s="26" t="str">
        <f t="shared" si="221"/>
        <v/>
      </c>
      <c r="V152" s="24"/>
      <c r="W152" s="25" t="s">
        <v>110</v>
      </c>
      <c r="X152" s="26" t="str">
        <f t="shared" si="222"/>
        <v/>
      </c>
      <c r="Y152" s="26" t="str">
        <f t="shared" si="223"/>
        <v/>
      </c>
      <c r="Z152" s="26" t="str">
        <f t="shared" si="224"/>
        <v/>
      </c>
      <c r="AA152" s="26" t="str">
        <f t="shared" si="225"/>
        <v/>
      </c>
      <c r="AB152" s="26" t="str">
        <f t="shared" si="226"/>
        <v/>
      </c>
      <c r="AC152" s="26" t="str">
        <f t="shared" si="227"/>
        <v/>
      </c>
    </row>
    <row r="153" spans="1:29" x14ac:dyDescent="0.25">
      <c r="A153" s="9" t="s">
        <v>121</v>
      </c>
      <c r="B153" s="37"/>
      <c r="C153" s="37"/>
      <c r="D153" s="37" t="s">
        <v>304</v>
      </c>
      <c r="E153" s="37"/>
      <c r="F153" s="10"/>
      <c r="G153" s="37"/>
      <c r="H153" s="37" t="s">
        <v>481</v>
      </c>
      <c r="I153" s="37"/>
      <c r="J153" s="10"/>
      <c r="K153" s="37"/>
      <c r="L153" s="37"/>
      <c r="M153" s="37"/>
      <c r="O153" s="25" t="s">
        <v>121</v>
      </c>
      <c r="P153" s="26" t="str">
        <f t="shared" si="216"/>
        <v/>
      </c>
      <c r="Q153" s="26" t="str">
        <f t="shared" si="217"/>
        <v>11A2-Toán</v>
      </c>
      <c r="R153" s="26" t="str">
        <f t="shared" si="218"/>
        <v/>
      </c>
      <c r="S153" s="26" t="str">
        <f t="shared" si="219"/>
        <v>10A8-Toán</v>
      </c>
      <c r="T153" s="26" t="str">
        <f t="shared" si="220"/>
        <v/>
      </c>
      <c r="U153" s="26" t="str">
        <f t="shared" si="221"/>
        <v/>
      </c>
      <c r="V153" s="24"/>
      <c r="W153" s="25" t="s">
        <v>121</v>
      </c>
      <c r="X153" s="26" t="str">
        <f t="shared" si="222"/>
        <v/>
      </c>
      <c r="Y153" s="26" t="str">
        <f t="shared" si="223"/>
        <v/>
      </c>
      <c r="Z153" s="26" t="str">
        <f t="shared" si="224"/>
        <v/>
      </c>
      <c r="AA153" s="26" t="str">
        <f t="shared" si="225"/>
        <v/>
      </c>
      <c r="AB153" s="26" t="str">
        <f t="shared" si="226"/>
        <v/>
      </c>
      <c r="AC153" s="26" t="str">
        <f t="shared" si="227"/>
        <v/>
      </c>
    </row>
    <row r="154" spans="1:29" x14ac:dyDescent="0.25">
      <c r="A154" s="6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</row>
    <row r="155" spans="1:29" x14ac:dyDescent="0.25">
      <c r="A155" s="6"/>
      <c r="B155" s="5" t="s">
        <v>672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O155" s="19" t="str">
        <f>B155</f>
        <v>Thời khóa biểu của giáo viên: Văn</v>
      </c>
      <c r="P155" s="16"/>
      <c r="Q155" s="16"/>
      <c r="R155" s="20" t="s">
        <v>679</v>
      </c>
      <c r="S155" s="28"/>
      <c r="T155" s="16"/>
      <c r="U155" s="16"/>
      <c r="V155" s="16"/>
      <c r="W155" s="21" t="s">
        <v>680</v>
      </c>
      <c r="X155" s="16"/>
      <c r="Y155" s="16"/>
      <c r="Z155" s="16"/>
      <c r="AA155" s="16"/>
      <c r="AB155" s="16"/>
      <c r="AC155" s="16"/>
    </row>
    <row r="156" spans="1:29" x14ac:dyDescent="0.25">
      <c r="A156" s="7" t="s">
        <v>1</v>
      </c>
      <c r="B156" s="33" t="s">
        <v>31</v>
      </c>
      <c r="C156" s="33" t="s">
        <v>123</v>
      </c>
      <c r="D156" s="33" t="s">
        <v>128</v>
      </c>
      <c r="E156" s="33" t="s">
        <v>147</v>
      </c>
      <c r="F156" s="33" t="s">
        <v>148</v>
      </c>
      <c r="G156" s="33" t="s">
        <v>158</v>
      </c>
      <c r="H156" s="33" t="s">
        <v>159</v>
      </c>
      <c r="I156" s="33" t="s">
        <v>166</v>
      </c>
      <c r="J156" s="33" t="s">
        <v>167</v>
      </c>
      <c r="K156" s="33" t="s">
        <v>168</v>
      </c>
      <c r="L156" s="33" t="s">
        <v>169</v>
      </c>
      <c r="M156" s="33" t="s">
        <v>170</v>
      </c>
      <c r="O156" s="22" t="s">
        <v>699</v>
      </c>
      <c r="P156" s="23" t="s">
        <v>681</v>
      </c>
      <c r="Q156" s="23" t="s">
        <v>682</v>
      </c>
      <c r="R156" s="23" t="s">
        <v>683</v>
      </c>
      <c r="S156" s="23" t="s">
        <v>684</v>
      </c>
      <c r="T156" s="23" t="s">
        <v>685</v>
      </c>
      <c r="U156" s="23" t="s">
        <v>686</v>
      </c>
      <c r="V156" s="24"/>
      <c r="W156" s="22" t="s">
        <v>699</v>
      </c>
      <c r="X156" s="23" t="s">
        <v>681</v>
      </c>
      <c r="Y156" s="23" t="s">
        <v>682</v>
      </c>
      <c r="Z156" s="23" t="s">
        <v>683</v>
      </c>
      <c r="AA156" s="23" t="s">
        <v>684</v>
      </c>
      <c r="AB156" s="23" t="s">
        <v>685</v>
      </c>
      <c r="AC156" s="23" t="s">
        <v>686</v>
      </c>
    </row>
    <row r="157" spans="1:29" x14ac:dyDescent="0.25">
      <c r="A157" s="9" t="s">
        <v>32</v>
      </c>
      <c r="B157" s="10" t="s">
        <v>225</v>
      </c>
      <c r="C157" s="37" t="s">
        <v>471</v>
      </c>
      <c r="D157" s="10" t="s">
        <v>471</v>
      </c>
      <c r="E157" s="10"/>
      <c r="F157" s="37"/>
      <c r="G157" s="10" t="s">
        <v>563</v>
      </c>
      <c r="H157" s="37"/>
      <c r="I157" s="37"/>
      <c r="J157" s="10"/>
      <c r="K157" s="37"/>
      <c r="L157" s="37"/>
      <c r="M157" s="37"/>
      <c r="O157" s="25" t="s">
        <v>32</v>
      </c>
      <c r="P157" s="26" t="str">
        <f>IF(B157&lt;&gt;"",B157,"")</f>
        <v>11A1-CC</v>
      </c>
      <c r="Q157" s="26" t="str">
        <f>IF(D157&lt;&gt;"",D157,"")</f>
        <v>11A1-Toán</v>
      </c>
      <c r="R157" s="26" t="str">
        <f>IF(F157&lt;&gt;"",F157,"")</f>
        <v/>
      </c>
      <c r="S157" s="26" t="str">
        <f>IF(H157&lt;&gt;"",H157,"")</f>
        <v/>
      </c>
      <c r="T157" s="26" t="str">
        <f>IF(J157&lt;&gt;"",J157,"")</f>
        <v/>
      </c>
      <c r="U157" s="26" t="str">
        <f>IF(L157&lt;&gt;"",L157,"")</f>
        <v/>
      </c>
      <c r="V157" s="24"/>
      <c r="W157" s="25" t="s">
        <v>32</v>
      </c>
      <c r="X157" s="26" t="str">
        <f>IF(C157&lt;&gt;"",C157,"")</f>
        <v>11A1-Toán</v>
      </c>
      <c r="Y157" s="26" t="str">
        <f>IF(E157&lt;&gt;"",E157,"")</f>
        <v/>
      </c>
      <c r="Z157" s="26" t="str">
        <f>IF(G157&lt;&gt;"",G157,"")</f>
        <v>11A4-HĐTN2</v>
      </c>
      <c r="AA157" s="26" t="str">
        <f>IF(I157&lt;&gt;"",I157,"")</f>
        <v/>
      </c>
      <c r="AB157" s="26" t="str">
        <f>IF(K157&lt;&gt;"",K157,"")</f>
        <v/>
      </c>
      <c r="AC157" s="26" t="str">
        <f>IF(M157&lt;&gt;"",M157,"")</f>
        <v/>
      </c>
    </row>
    <row r="158" spans="1:29" x14ac:dyDescent="0.25">
      <c r="A158" s="9" t="s">
        <v>57</v>
      </c>
      <c r="B158" s="10" t="s">
        <v>253</v>
      </c>
      <c r="C158" s="10" t="s">
        <v>588</v>
      </c>
      <c r="D158" s="10" t="s">
        <v>471</v>
      </c>
      <c r="E158" s="10" t="s">
        <v>580</v>
      </c>
      <c r="F158" s="37"/>
      <c r="G158" s="10" t="s">
        <v>423</v>
      </c>
      <c r="H158" s="37" t="s">
        <v>471</v>
      </c>
      <c r="I158" s="37"/>
      <c r="J158" s="10"/>
      <c r="K158" s="37"/>
      <c r="L158" s="37"/>
      <c r="M158" s="37"/>
      <c r="O158" s="25" t="s">
        <v>57</v>
      </c>
      <c r="P158" s="26" t="str">
        <f t="shared" ref="P158:P161" si="228">IF(B158&lt;&gt;"",B158,"")</f>
        <v>11A1-SH</v>
      </c>
      <c r="Q158" s="26" t="str">
        <f t="shared" ref="Q158:Q161" si="229">IF(D158&lt;&gt;"",D158,"")</f>
        <v>11A1-Toán</v>
      </c>
      <c r="R158" s="26" t="str">
        <f t="shared" ref="R158:R161" si="230">IF(F158&lt;&gt;"",F158,"")</f>
        <v/>
      </c>
      <c r="S158" s="26" t="str">
        <f t="shared" ref="S158:S161" si="231">IF(H158&lt;&gt;"",H158,"")</f>
        <v>11A1-Toán</v>
      </c>
      <c r="T158" s="26" t="str">
        <f t="shared" ref="T158:T161" si="232">IF(J158&lt;&gt;"",J158,"")</f>
        <v/>
      </c>
      <c r="U158" s="26" t="str">
        <f t="shared" ref="U158:U161" si="233">IF(L158&lt;&gt;"",L158,"")</f>
        <v/>
      </c>
      <c r="V158" s="24"/>
      <c r="W158" s="25" t="s">
        <v>57</v>
      </c>
      <c r="X158" s="26" t="str">
        <f t="shared" ref="X158:X161" si="234">IF(C158&lt;&gt;"",C158,"")</f>
        <v>11A1-HĐTN3</v>
      </c>
      <c r="Y158" s="26" t="str">
        <f t="shared" ref="Y158:Y161" si="235">IF(E158&lt;&gt;"",E158,"")</f>
        <v>11A1-HĐTN2</v>
      </c>
      <c r="Z158" s="26" t="str">
        <f t="shared" ref="Z158:Z161" si="236">IF(G158&lt;&gt;"",G158,"")</f>
        <v>12A6-Toán</v>
      </c>
      <c r="AA158" s="26" t="str">
        <f t="shared" ref="AA158:AA161" si="237">IF(I158&lt;&gt;"",I158,"")</f>
        <v/>
      </c>
      <c r="AB158" s="26" t="str">
        <f t="shared" ref="AB158:AB161" si="238">IF(K158&lt;&gt;"",K158,"")</f>
        <v/>
      </c>
      <c r="AC158" s="26" t="str">
        <f t="shared" ref="AC158:AC161" si="239">IF(M158&lt;&gt;"",M158,"")</f>
        <v/>
      </c>
    </row>
    <row r="159" spans="1:29" x14ac:dyDescent="0.25">
      <c r="A159" s="9" t="s">
        <v>82</v>
      </c>
      <c r="B159" s="37" t="s">
        <v>423</v>
      </c>
      <c r="C159" s="10" t="s">
        <v>720</v>
      </c>
      <c r="D159" s="37" t="s">
        <v>483</v>
      </c>
      <c r="E159" s="37" t="s">
        <v>471</v>
      </c>
      <c r="F159" s="37"/>
      <c r="G159" s="10" t="s">
        <v>423</v>
      </c>
      <c r="H159" s="10"/>
      <c r="I159" s="37"/>
      <c r="J159" s="37"/>
      <c r="K159" s="37"/>
      <c r="L159" s="37"/>
      <c r="M159" s="37"/>
      <c r="O159" s="25" t="s">
        <v>82</v>
      </c>
      <c r="P159" s="26" t="str">
        <f t="shared" si="228"/>
        <v>12A6-Toán</v>
      </c>
      <c r="Q159" s="26" t="str">
        <f t="shared" si="229"/>
        <v>10A3-HĐTN3</v>
      </c>
      <c r="R159" s="26" t="str">
        <f t="shared" si="230"/>
        <v/>
      </c>
      <c r="S159" s="26" t="str">
        <f t="shared" si="231"/>
        <v/>
      </c>
      <c r="T159" s="26" t="str">
        <f t="shared" si="232"/>
        <v/>
      </c>
      <c r="U159" s="26" t="str">
        <f t="shared" si="233"/>
        <v/>
      </c>
      <c r="V159" s="24"/>
      <c r="W159" s="25" t="s">
        <v>82</v>
      </c>
      <c r="X159" s="26" t="str">
        <f t="shared" si="234"/>
        <v>11A1-HĐTN1</v>
      </c>
      <c r="Y159" s="26" t="str">
        <f t="shared" si="235"/>
        <v>11A1-Toán</v>
      </c>
      <c r="Z159" s="26" t="str">
        <f t="shared" si="236"/>
        <v>12A6-Toán</v>
      </c>
      <c r="AA159" s="26" t="str">
        <f t="shared" si="237"/>
        <v/>
      </c>
      <c r="AB159" s="26" t="str">
        <f t="shared" si="238"/>
        <v/>
      </c>
      <c r="AC159" s="26" t="str">
        <f t="shared" si="239"/>
        <v/>
      </c>
    </row>
    <row r="160" spans="1:29" x14ac:dyDescent="0.25">
      <c r="A160" s="9" t="s">
        <v>110</v>
      </c>
      <c r="B160" s="10"/>
      <c r="C160" s="10"/>
      <c r="D160" s="37" t="s">
        <v>423</v>
      </c>
      <c r="E160" s="37"/>
      <c r="F160" s="37"/>
      <c r="G160" s="37"/>
      <c r="H160" s="10" t="s">
        <v>423</v>
      </c>
      <c r="I160" s="37"/>
      <c r="J160" s="10"/>
      <c r="K160" s="37"/>
      <c r="L160" s="37"/>
      <c r="M160" s="37"/>
      <c r="O160" s="25" t="s">
        <v>110</v>
      </c>
      <c r="P160" s="26" t="str">
        <f t="shared" si="228"/>
        <v/>
      </c>
      <c r="Q160" s="26" t="str">
        <f t="shared" si="229"/>
        <v>12A6-Toán</v>
      </c>
      <c r="R160" s="26" t="str">
        <f t="shared" si="230"/>
        <v/>
      </c>
      <c r="S160" s="26" t="str">
        <f t="shared" si="231"/>
        <v>12A6-Toán</v>
      </c>
      <c r="T160" s="26" t="str">
        <f t="shared" si="232"/>
        <v/>
      </c>
      <c r="U160" s="26" t="str">
        <f t="shared" si="233"/>
        <v/>
      </c>
      <c r="V160" s="24"/>
      <c r="W160" s="25" t="s">
        <v>110</v>
      </c>
      <c r="X160" s="26" t="str">
        <f t="shared" si="234"/>
        <v/>
      </c>
      <c r="Y160" s="26" t="str">
        <f t="shared" si="235"/>
        <v/>
      </c>
      <c r="Z160" s="26" t="str">
        <f t="shared" si="236"/>
        <v/>
      </c>
      <c r="AA160" s="26" t="str">
        <f t="shared" si="237"/>
        <v/>
      </c>
      <c r="AB160" s="26" t="str">
        <f t="shared" si="238"/>
        <v/>
      </c>
      <c r="AC160" s="26" t="str">
        <f t="shared" si="239"/>
        <v/>
      </c>
    </row>
    <row r="161" spans="1:29" x14ac:dyDescent="0.25">
      <c r="A161" s="9" t="s">
        <v>121</v>
      </c>
      <c r="B161" s="10"/>
      <c r="C161" s="37"/>
      <c r="D161" s="37" t="s">
        <v>423</v>
      </c>
      <c r="E161" s="37"/>
      <c r="F161" s="37"/>
      <c r="G161" s="37"/>
      <c r="H161" s="37" t="s">
        <v>423</v>
      </c>
      <c r="I161" s="37"/>
      <c r="J161" s="10"/>
      <c r="K161" s="37"/>
      <c r="L161" s="37"/>
      <c r="M161" s="37"/>
      <c r="O161" s="25" t="s">
        <v>121</v>
      </c>
      <c r="P161" s="26" t="str">
        <f t="shared" si="228"/>
        <v/>
      </c>
      <c r="Q161" s="26" t="str">
        <f t="shared" si="229"/>
        <v>12A6-Toán</v>
      </c>
      <c r="R161" s="26" t="str">
        <f t="shared" si="230"/>
        <v/>
      </c>
      <c r="S161" s="26" t="str">
        <f t="shared" si="231"/>
        <v>12A6-Toán</v>
      </c>
      <c r="T161" s="26" t="str">
        <f t="shared" si="232"/>
        <v/>
      </c>
      <c r="U161" s="26" t="str">
        <f t="shared" si="233"/>
        <v/>
      </c>
      <c r="V161" s="24"/>
      <c r="W161" s="25" t="s">
        <v>121</v>
      </c>
      <c r="X161" s="26" t="str">
        <f t="shared" si="234"/>
        <v/>
      </c>
      <c r="Y161" s="26" t="str">
        <f t="shared" si="235"/>
        <v/>
      </c>
      <c r="Z161" s="26" t="str">
        <f t="shared" si="236"/>
        <v/>
      </c>
      <c r="AA161" s="26" t="str">
        <f t="shared" si="237"/>
        <v/>
      </c>
      <c r="AB161" s="26" t="str">
        <f t="shared" si="238"/>
        <v/>
      </c>
      <c r="AC161" s="26" t="str">
        <f t="shared" si="239"/>
        <v/>
      </c>
    </row>
    <row r="162" spans="1:29" x14ac:dyDescent="0.25">
      <c r="A162" s="6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</row>
    <row r="163" spans="1:29" x14ac:dyDescent="0.25">
      <c r="A163" s="6"/>
      <c r="B163" s="5" t="s">
        <v>674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O163" s="19" t="str">
        <f>B163</f>
        <v>Thời khóa biểu của giáo viên: Yến</v>
      </c>
      <c r="P163" s="16"/>
      <c r="Q163" s="16"/>
      <c r="R163" s="20" t="s">
        <v>679</v>
      </c>
      <c r="S163" s="28"/>
      <c r="T163" s="16"/>
      <c r="U163" s="16"/>
      <c r="V163" s="16"/>
      <c r="W163" s="21" t="s">
        <v>680</v>
      </c>
      <c r="X163" s="16"/>
      <c r="Y163" s="16"/>
      <c r="Z163" s="16"/>
      <c r="AA163" s="16"/>
      <c r="AB163" s="16"/>
      <c r="AC163" s="16"/>
    </row>
    <row r="164" spans="1:29" x14ac:dyDescent="0.25">
      <c r="A164" s="7" t="s">
        <v>1</v>
      </c>
      <c r="B164" s="33" t="s">
        <v>31</v>
      </c>
      <c r="C164" s="33" t="s">
        <v>123</v>
      </c>
      <c r="D164" s="33" t="s">
        <v>128</v>
      </c>
      <c r="E164" s="33" t="s">
        <v>147</v>
      </c>
      <c r="F164" s="33" t="s">
        <v>148</v>
      </c>
      <c r="G164" s="33" t="s">
        <v>158</v>
      </c>
      <c r="H164" s="33" t="s">
        <v>159</v>
      </c>
      <c r="I164" s="33" t="s">
        <v>166</v>
      </c>
      <c r="J164" s="33" t="s">
        <v>167</v>
      </c>
      <c r="K164" s="33" t="s">
        <v>168</v>
      </c>
      <c r="L164" s="33" t="s">
        <v>169</v>
      </c>
      <c r="M164" s="33" t="s">
        <v>170</v>
      </c>
      <c r="O164" s="22" t="s">
        <v>699</v>
      </c>
      <c r="P164" s="23" t="s">
        <v>681</v>
      </c>
      <c r="Q164" s="23" t="s">
        <v>682</v>
      </c>
      <c r="R164" s="23" t="s">
        <v>683</v>
      </c>
      <c r="S164" s="23" t="s">
        <v>684</v>
      </c>
      <c r="T164" s="23" t="s">
        <v>685</v>
      </c>
      <c r="U164" s="23" t="s">
        <v>686</v>
      </c>
      <c r="V164" s="24"/>
      <c r="W164" s="22" t="s">
        <v>699</v>
      </c>
      <c r="X164" s="23" t="s">
        <v>681</v>
      </c>
      <c r="Y164" s="23" t="s">
        <v>682</v>
      </c>
      <c r="Z164" s="23" t="s">
        <v>683</v>
      </c>
      <c r="AA164" s="23" t="s">
        <v>684</v>
      </c>
      <c r="AB164" s="23" t="s">
        <v>685</v>
      </c>
      <c r="AC164" s="23" t="s">
        <v>686</v>
      </c>
    </row>
    <row r="165" spans="1:29" x14ac:dyDescent="0.25">
      <c r="A165" s="9" t="s">
        <v>32</v>
      </c>
      <c r="B165" s="10"/>
      <c r="C165" s="10" t="s">
        <v>321</v>
      </c>
      <c r="D165" s="10" t="s">
        <v>403</v>
      </c>
      <c r="E165" s="37" t="s">
        <v>330</v>
      </c>
      <c r="F165" s="37" t="s">
        <v>282</v>
      </c>
      <c r="G165" s="37"/>
      <c r="H165" s="10"/>
      <c r="I165" s="10"/>
      <c r="J165" s="10" t="s">
        <v>403</v>
      </c>
      <c r="K165" s="10"/>
      <c r="L165" s="37"/>
      <c r="M165" s="37"/>
      <c r="O165" s="25" t="s">
        <v>32</v>
      </c>
      <c r="P165" s="26" t="str">
        <f>IF(B165&lt;&gt;"",B165,"")</f>
        <v/>
      </c>
      <c r="Q165" s="26" t="str">
        <f>IF(D165&lt;&gt;"",D165,"")</f>
        <v>12A8-Lý</v>
      </c>
      <c r="R165" s="26" t="str">
        <f>IF(F165&lt;&gt;"",F165,"")</f>
        <v>12A6-Lý</v>
      </c>
      <c r="S165" s="26" t="str">
        <f>IF(H165&lt;&gt;"",H165,"")</f>
        <v/>
      </c>
      <c r="T165" s="26" t="str">
        <f>IF(J165&lt;&gt;"",J165,"")</f>
        <v>12A8-Lý</v>
      </c>
      <c r="U165" s="26" t="str">
        <f>IF(L165&lt;&gt;"",L165,"")</f>
        <v/>
      </c>
      <c r="V165" s="24"/>
      <c r="W165" s="25" t="s">
        <v>32</v>
      </c>
      <c r="X165" s="26" t="str">
        <f>IF(C165&lt;&gt;"",C165,"")</f>
        <v>11A5-Lý</v>
      </c>
      <c r="Y165" s="26" t="str">
        <f>IF(E165&lt;&gt;"",E165,"")</f>
        <v>12A4-Lý</v>
      </c>
      <c r="Z165" s="26" t="str">
        <f>IF(G165&lt;&gt;"",G165,"")</f>
        <v/>
      </c>
      <c r="AA165" s="26" t="str">
        <f>IF(I165&lt;&gt;"",I165,"")</f>
        <v/>
      </c>
      <c r="AB165" s="26" t="str">
        <f>IF(K165&lt;&gt;"",K165,"")</f>
        <v/>
      </c>
      <c r="AC165" s="26" t="str">
        <f>IF(M165&lt;&gt;"",M165,"")</f>
        <v/>
      </c>
    </row>
    <row r="166" spans="1:29" x14ac:dyDescent="0.25">
      <c r="A166" s="9" t="s">
        <v>57</v>
      </c>
      <c r="B166" s="10"/>
      <c r="C166" s="10" t="s">
        <v>367</v>
      </c>
      <c r="D166" s="10"/>
      <c r="E166" s="10" t="s">
        <v>367</v>
      </c>
      <c r="F166" s="37" t="s">
        <v>367</v>
      </c>
      <c r="G166" s="37" t="s">
        <v>443</v>
      </c>
      <c r="H166" s="10"/>
      <c r="I166" s="37"/>
      <c r="J166" s="10" t="s">
        <v>330</v>
      </c>
      <c r="K166" s="37"/>
      <c r="L166" s="37"/>
      <c r="M166" s="37"/>
      <c r="O166" s="25" t="s">
        <v>57</v>
      </c>
      <c r="P166" s="26" t="str">
        <f t="shared" ref="P166:P169" si="240">IF(B166&lt;&gt;"",B166,"")</f>
        <v/>
      </c>
      <c r="Q166" s="26" t="str">
        <f t="shared" ref="Q166:Q169" si="241">IF(D166&lt;&gt;"",D166,"")</f>
        <v/>
      </c>
      <c r="R166" s="26" t="str">
        <f t="shared" ref="R166:R169" si="242">IF(F166&lt;&gt;"",F166,"")</f>
        <v>12A5-Lý</v>
      </c>
      <c r="S166" s="26" t="str">
        <f t="shared" ref="S166:S169" si="243">IF(H166&lt;&gt;"",H166,"")</f>
        <v/>
      </c>
      <c r="T166" s="26" t="str">
        <f t="shared" ref="T166:T169" si="244">IF(J166&lt;&gt;"",J166,"")</f>
        <v>12A4-Lý</v>
      </c>
      <c r="U166" s="26" t="str">
        <f t="shared" ref="U166:U169" si="245">IF(L166&lt;&gt;"",L166,"")</f>
        <v/>
      </c>
      <c r="V166" s="24"/>
      <c r="W166" s="25" t="s">
        <v>57</v>
      </c>
      <c r="X166" s="26" t="str">
        <f t="shared" ref="X166:X169" si="246">IF(C166&lt;&gt;"",C166,"")</f>
        <v>12A5-Lý</v>
      </c>
      <c r="Y166" s="26" t="str">
        <f t="shared" ref="Y166:Y169" si="247">IF(E166&lt;&gt;"",E166,"")</f>
        <v>12A5-Lý</v>
      </c>
      <c r="Z166" s="26" t="str">
        <f t="shared" ref="Z166:Z169" si="248">IF(G166&lt;&gt;"",G166,"")</f>
        <v>12A3-Lý</v>
      </c>
      <c r="AA166" s="26" t="str">
        <f t="shared" ref="AA166:AA169" si="249">IF(I166&lt;&gt;"",I166,"")</f>
        <v/>
      </c>
      <c r="AB166" s="26" t="str">
        <f t="shared" ref="AB166:AB169" si="250">IF(K166&lt;&gt;"",K166,"")</f>
        <v/>
      </c>
      <c r="AC166" s="26" t="str">
        <f t="shared" ref="AC166:AC169" si="251">IF(M166&lt;&gt;"",M166,"")</f>
        <v/>
      </c>
    </row>
    <row r="167" spans="1:29" x14ac:dyDescent="0.25">
      <c r="A167" s="9" t="s">
        <v>82</v>
      </c>
      <c r="B167" s="10" t="s">
        <v>520</v>
      </c>
      <c r="C167" s="10" t="s">
        <v>443</v>
      </c>
      <c r="D167" s="10" t="s">
        <v>367</v>
      </c>
      <c r="E167" s="10"/>
      <c r="F167" s="37" t="s">
        <v>330</v>
      </c>
      <c r="G167" s="37" t="s">
        <v>330</v>
      </c>
      <c r="H167" s="10"/>
      <c r="I167" s="10"/>
      <c r="J167" s="10" t="s">
        <v>305</v>
      </c>
      <c r="K167" s="10"/>
      <c r="L167" s="37"/>
      <c r="M167" s="37"/>
      <c r="O167" s="25" t="s">
        <v>82</v>
      </c>
      <c r="P167" s="26" t="str">
        <f t="shared" si="240"/>
        <v>11A6-Lý</v>
      </c>
      <c r="Q167" s="26" t="str">
        <f t="shared" si="241"/>
        <v>12A5-Lý</v>
      </c>
      <c r="R167" s="26" t="str">
        <f t="shared" si="242"/>
        <v>12A4-Lý</v>
      </c>
      <c r="S167" s="26" t="str">
        <f t="shared" si="243"/>
        <v/>
      </c>
      <c r="T167" s="26" t="str">
        <f t="shared" si="244"/>
        <v>12A7-Lý</v>
      </c>
      <c r="U167" s="26" t="str">
        <f t="shared" si="245"/>
        <v/>
      </c>
      <c r="V167" s="24"/>
      <c r="W167" s="25" t="s">
        <v>82</v>
      </c>
      <c r="X167" s="26" t="str">
        <f t="shared" si="246"/>
        <v>12A3-Lý</v>
      </c>
      <c r="Y167" s="26" t="str">
        <f t="shared" si="247"/>
        <v/>
      </c>
      <c r="Z167" s="26" t="str">
        <f t="shared" si="248"/>
        <v>12A4-Lý</v>
      </c>
      <c r="AA167" s="26" t="str">
        <f t="shared" si="249"/>
        <v/>
      </c>
      <c r="AB167" s="26" t="str">
        <f t="shared" si="250"/>
        <v/>
      </c>
      <c r="AC167" s="26" t="str">
        <f t="shared" si="251"/>
        <v/>
      </c>
    </row>
    <row r="168" spans="1:29" x14ac:dyDescent="0.25">
      <c r="A168" s="9" t="s">
        <v>110</v>
      </c>
      <c r="B168" s="10" t="s">
        <v>321</v>
      </c>
      <c r="C168" s="10"/>
      <c r="D168" s="37" t="s">
        <v>305</v>
      </c>
      <c r="E168" s="10"/>
      <c r="F168" s="37"/>
      <c r="G168" s="37"/>
      <c r="H168" s="10"/>
      <c r="I168" s="10"/>
      <c r="J168" s="37" t="s">
        <v>282</v>
      </c>
      <c r="K168" s="37"/>
      <c r="L168" s="37"/>
      <c r="M168" s="37"/>
      <c r="O168" s="25" t="s">
        <v>110</v>
      </c>
      <c r="P168" s="26" t="str">
        <f t="shared" si="240"/>
        <v>11A5-Lý</v>
      </c>
      <c r="Q168" s="26" t="str">
        <f t="shared" si="241"/>
        <v>12A7-Lý</v>
      </c>
      <c r="R168" s="26" t="str">
        <f t="shared" si="242"/>
        <v/>
      </c>
      <c r="S168" s="26" t="str">
        <f t="shared" si="243"/>
        <v/>
      </c>
      <c r="T168" s="26" t="str">
        <f t="shared" si="244"/>
        <v>12A6-Lý</v>
      </c>
      <c r="U168" s="26" t="str">
        <f t="shared" si="245"/>
        <v/>
      </c>
      <c r="V168" s="24"/>
      <c r="W168" s="25" t="s">
        <v>110</v>
      </c>
      <c r="X168" s="26" t="str">
        <f t="shared" si="246"/>
        <v/>
      </c>
      <c r="Y168" s="26" t="str">
        <f t="shared" si="247"/>
        <v/>
      </c>
      <c r="Z168" s="26" t="str">
        <f t="shared" si="248"/>
        <v/>
      </c>
      <c r="AA168" s="26" t="str">
        <f t="shared" si="249"/>
        <v/>
      </c>
      <c r="AB168" s="26" t="str">
        <f t="shared" si="250"/>
        <v/>
      </c>
      <c r="AC168" s="26" t="str">
        <f t="shared" si="251"/>
        <v/>
      </c>
    </row>
    <row r="169" spans="1:29" x14ac:dyDescent="0.25">
      <c r="A169" s="9" t="s">
        <v>121</v>
      </c>
      <c r="B169" s="37" t="s">
        <v>443</v>
      </c>
      <c r="C169" s="37"/>
      <c r="D169" s="10" t="s">
        <v>443</v>
      </c>
      <c r="E169" s="37"/>
      <c r="F169" s="37" t="s">
        <v>321</v>
      </c>
      <c r="G169" s="37"/>
      <c r="H169" s="37"/>
      <c r="I169" s="37"/>
      <c r="J169" s="37" t="s">
        <v>520</v>
      </c>
      <c r="K169" s="37"/>
      <c r="L169" s="37"/>
      <c r="M169" s="37"/>
      <c r="O169" s="25" t="s">
        <v>121</v>
      </c>
      <c r="P169" s="26" t="str">
        <f t="shared" si="240"/>
        <v>12A3-Lý</v>
      </c>
      <c r="Q169" s="26" t="str">
        <f t="shared" si="241"/>
        <v>12A3-Lý</v>
      </c>
      <c r="R169" s="26" t="str">
        <f t="shared" si="242"/>
        <v>11A5-Lý</v>
      </c>
      <c r="S169" s="26" t="str">
        <f t="shared" si="243"/>
        <v/>
      </c>
      <c r="T169" s="26" t="str">
        <f t="shared" si="244"/>
        <v>11A6-Lý</v>
      </c>
      <c r="U169" s="26" t="str">
        <f t="shared" si="245"/>
        <v/>
      </c>
      <c r="V169" s="24"/>
      <c r="W169" s="25" t="s">
        <v>121</v>
      </c>
      <c r="X169" s="26" t="str">
        <f t="shared" si="246"/>
        <v/>
      </c>
      <c r="Y169" s="26" t="str">
        <f t="shared" si="247"/>
        <v/>
      </c>
      <c r="Z169" s="26" t="str">
        <f t="shared" si="248"/>
        <v/>
      </c>
      <c r="AA169" s="26" t="str">
        <f t="shared" si="249"/>
        <v/>
      </c>
      <c r="AB169" s="26" t="str">
        <f t="shared" si="250"/>
        <v/>
      </c>
      <c r="AC169" s="26" t="str">
        <f t="shared" si="251"/>
        <v/>
      </c>
    </row>
    <row r="170" spans="1:29" x14ac:dyDescent="0.25">
      <c r="A170" s="6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</row>
    <row r="171" spans="1:29" x14ac:dyDescent="0.25">
      <c r="A171" s="6"/>
      <c r="B171" s="5" t="s">
        <v>622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O171" s="19" t="str">
        <f>B171</f>
        <v>Thời khóa biểu của giáo viên: Đào</v>
      </c>
      <c r="P171" s="16"/>
      <c r="Q171" s="16"/>
      <c r="R171" s="20" t="s">
        <v>679</v>
      </c>
      <c r="S171" s="28"/>
      <c r="T171" s="16"/>
      <c r="U171" s="16"/>
      <c r="V171" s="16"/>
      <c r="W171" s="21" t="s">
        <v>680</v>
      </c>
      <c r="X171" s="16"/>
      <c r="Y171" s="16"/>
      <c r="Z171" s="16"/>
      <c r="AA171" s="16"/>
      <c r="AB171" s="16"/>
      <c r="AC171" s="16"/>
    </row>
    <row r="172" spans="1:29" x14ac:dyDescent="0.25">
      <c r="A172" s="7" t="s">
        <v>1</v>
      </c>
      <c r="B172" s="33" t="s">
        <v>31</v>
      </c>
      <c r="C172" s="33" t="s">
        <v>123</v>
      </c>
      <c r="D172" s="33" t="s">
        <v>128</v>
      </c>
      <c r="E172" s="33" t="s">
        <v>147</v>
      </c>
      <c r="F172" s="33" t="s">
        <v>148</v>
      </c>
      <c r="G172" s="33" t="s">
        <v>158</v>
      </c>
      <c r="H172" s="33" t="s">
        <v>159</v>
      </c>
      <c r="I172" s="33" t="s">
        <v>166</v>
      </c>
      <c r="J172" s="33" t="s">
        <v>167</v>
      </c>
      <c r="K172" s="33" t="s">
        <v>168</v>
      </c>
      <c r="L172" s="33" t="s">
        <v>169</v>
      </c>
      <c r="M172" s="33" t="s">
        <v>170</v>
      </c>
      <c r="O172" s="22" t="s">
        <v>699</v>
      </c>
      <c r="P172" s="23" t="s">
        <v>681</v>
      </c>
      <c r="Q172" s="23" t="s">
        <v>682</v>
      </c>
      <c r="R172" s="23" t="s">
        <v>683</v>
      </c>
      <c r="S172" s="23" t="s">
        <v>684</v>
      </c>
      <c r="T172" s="23" t="s">
        <v>685</v>
      </c>
      <c r="U172" s="23" t="s">
        <v>686</v>
      </c>
      <c r="V172" s="24"/>
      <c r="W172" s="22" t="s">
        <v>699</v>
      </c>
      <c r="X172" s="23" t="s">
        <v>681</v>
      </c>
      <c r="Y172" s="23" t="s">
        <v>682</v>
      </c>
      <c r="Z172" s="23" t="s">
        <v>683</v>
      </c>
      <c r="AA172" s="23" t="s">
        <v>684</v>
      </c>
      <c r="AB172" s="23" t="s">
        <v>685</v>
      </c>
      <c r="AC172" s="23" t="s">
        <v>686</v>
      </c>
    </row>
    <row r="173" spans="1:29" x14ac:dyDescent="0.25">
      <c r="A173" s="9" t="s">
        <v>32</v>
      </c>
      <c r="B173" s="37"/>
      <c r="C173" s="10"/>
      <c r="D173" s="10" t="s">
        <v>257</v>
      </c>
      <c r="E173" s="10" t="s">
        <v>425</v>
      </c>
      <c r="F173" s="37" t="s">
        <v>425</v>
      </c>
      <c r="G173" s="37" t="s">
        <v>257</v>
      </c>
      <c r="H173" s="10"/>
      <c r="I173" s="37"/>
      <c r="J173" s="10"/>
      <c r="K173" s="10"/>
      <c r="L173" s="37"/>
      <c r="M173" s="37"/>
      <c r="O173" s="25" t="s">
        <v>32</v>
      </c>
      <c r="P173" s="26" t="str">
        <f>IF(B173&lt;&gt;"",B173,"")</f>
        <v/>
      </c>
      <c r="Q173" s="26" t="str">
        <f>IF(D173&lt;&gt;"",D173,"")</f>
        <v>11A2-Lý</v>
      </c>
      <c r="R173" s="26" t="str">
        <f>IF(F173&lt;&gt;"",F173,"")</f>
        <v>11A3-Lý</v>
      </c>
      <c r="S173" s="26" t="str">
        <f>IF(H173&lt;&gt;"",H173,"")</f>
        <v/>
      </c>
      <c r="T173" s="26" t="str">
        <f>IF(J173&lt;&gt;"",J173,"")</f>
        <v/>
      </c>
      <c r="U173" s="26" t="str">
        <f>IF(L173&lt;&gt;"",L173,"")</f>
        <v/>
      </c>
      <c r="V173" s="24"/>
      <c r="W173" s="25" t="s">
        <v>32</v>
      </c>
      <c r="X173" s="26" t="str">
        <f>IF(C173&lt;&gt;"",C173,"")</f>
        <v/>
      </c>
      <c r="Y173" s="26" t="str">
        <f>IF(E173&lt;&gt;"",E173,"")</f>
        <v>11A3-Lý</v>
      </c>
      <c r="Z173" s="26" t="str">
        <f>IF(G173&lt;&gt;"",G173,"")</f>
        <v>11A2-Lý</v>
      </c>
      <c r="AA173" s="26" t="str">
        <f>IF(I173&lt;&gt;"",I173,"")</f>
        <v/>
      </c>
      <c r="AB173" s="26" t="str">
        <f>IF(K173&lt;&gt;"",K173,"")</f>
        <v/>
      </c>
      <c r="AC173" s="26" t="str">
        <f>IF(M173&lt;&gt;"",M173,"")</f>
        <v/>
      </c>
    </row>
    <row r="174" spans="1:29" x14ac:dyDescent="0.25">
      <c r="A174" s="9" t="s">
        <v>57</v>
      </c>
      <c r="B174" s="37"/>
      <c r="C174" s="10"/>
      <c r="D174" s="10" t="s">
        <v>385</v>
      </c>
      <c r="E174" s="10" t="s">
        <v>385</v>
      </c>
      <c r="F174" s="37" t="s">
        <v>424</v>
      </c>
      <c r="G174" s="37" t="s">
        <v>284</v>
      </c>
      <c r="H174" s="10"/>
      <c r="I174" s="37"/>
      <c r="J174" s="37"/>
      <c r="K174" s="37"/>
      <c r="L174" s="37"/>
      <c r="M174" s="37"/>
      <c r="O174" s="25" t="s">
        <v>57</v>
      </c>
      <c r="P174" s="26" t="str">
        <f t="shared" ref="P174:P177" si="252">IF(B174&lt;&gt;"",B174,"")</f>
        <v/>
      </c>
      <c r="Q174" s="26" t="str">
        <f t="shared" ref="Q174:Q177" si="253">IF(D174&lt;&gt;"",D174,"")</f>
        <v>10A4-Lý</v>
      </c>
      <c r="R174" s="26" t="str">
        <f t="shared" ref="R174:R177" si="254">IF(F174&lt;&gt;"",F174,"")</f>
        <v>10A5-Lý</v>
      </c>
      <c r="S174" s="26" t="str">
        <f t="shared" ref="S174:S177" si="255">IF(H174&lt;&gt;"",H174,"")</f>
        <v/>
      </c>
      <c r="T174" s="26" t="str">
        <f t="shared" ref="T174:T177" si="256">IF(J174&lt;&gt;"",J174,"")</f>
        <v/>
      </c>
      <c r="U174" s="26" t="str">
        <f t="shared" ref="U174:U177" si="257">IF(L174&lt;&gt;"",L174,"")</f>
        <v/>
      </c>
      <c r="V174" s="24"/>
      <c r="W174" s="25" t="s">
        <v>57</v>
      </c>
      <c r="X174" s="26" t="str">
        <f t="shared" ref="X174:X177" si="258">IF(C174&lt;&gt;"",C174,"")</f>
        <v/>
      </c>
      <c r="Y174" s="26" t="str">
        <f t="shared" ref="Y174:Y177" si="259">IF(E174&lt;&gt;"",E174,"")</f>
        <v>10A4-Lý</v>
      </c>
      <c r="Z174" s="26" t="str">
        <f t="shared" ref="Z174:Z177" si="260">IF(G174&lt;&gt;"",G174,"")</f>
        <v>11A1-Lý</v>
      </c>
      <c r="AA174" s="26" t="str">
        <f t="shared" ref="AA174:AA177" si="261">IF(I174&lt;&gt;"",I174,"")</f>
        <v/>
      </c>
      <c r="AB174" s="26" t="str">
        <f t="shared" ref="AB174:AB177" si="262">IF(K174&lt;&gt;"",K174,"")</f>
        <v/>
      </c>
      <c r="AC174" s="26" t="str">
        <f t="shared" ref="AC174:AC177" si="263">IF(M174&lt;&gt;"",M174,"")</f>
        <v/>
      </c>
    </row>
    <row r="175" spans="1:29" x14ac:dyDescent="0.25">
      <c r="A175" s="9" t="s">
        <v>82</v>
      </c>
      <c r="B175" s="37"/>
      <c r="C175" s="10"/>
      <c r="D175" s="10" t="s">
        <v>424</v>
      </c>
      <c r="E175" s="37" t="s">
        <v>424</v>
      </c>
      <c r="F175" s="37" t="s">
        <v>284</v>
      </c>
      <c r="G175" s="37" t="s">
        <v>272</v>
      </c>
      <c r="H175" s="10"/>
      <c r="I175" s="10"/>
      <c r="J175" s="10" t="s">
        <v>385</v>
      </c>
      <c r="K175" s="10"/>
      <c r="L175" s="37"/>
      <c r="M175" s="37"/>
      <c r="O175" s="25" t="s">
        <v>82</v>
      </c>
      <c r="P175" s="26" t="str">
        <f t="shared" si="252"/>
        <v/>
      </c>
      <c r="Q175" s="26" t="str">
        <f t="shared" si="253"/>
        <v>10A5-Lý</v>
      </c>
      <c r="R175" s="26" t="str">
        <f t="shared" si="254"/>
        <v>11A1-Lý</v>
      </c>
      <c r="S175" s="26" t="str">
        <f t="shared" si="255"/>
        <v/>
      </c>
      <c r="T175" s="26" t="str">
        <f t="shared" si="256"/>
        <v>10A4-Lý</v>
      </c>
      <c r="U175" s="26" t="str">
        <f t="shared" si="257"/>
        <v/>
      </c>
      <c r="V175" s="24"/>
      <c r="W175" s="25" t="s">
        <v>82</v>
      </c>
      <c r="X175" s="26" t="str">
        <f t="shared" si="258"/>
        <v/>
      </c>
      <c r="Y175" s="26" t="str">
        <f t="shared" si="259"/>
        <v>10A5-Lý</v>
      </c>
      <c r="Z175" s="26" t="str">
        <f t="shared" si="260"/>
        <v>11A4-Lý</v>
      </c>
      <c r="AA175" s="26" t="str">
        <f t="shared" si="261"/>
        <v/>
      </c>
      <c r="AB175" s="26" t="str">
        <f t="shared" si="262"/>
        <v/>
      </c>
      <c r="AC175" s="26" t="str">
        <f t="shared" si="263"/>
        <v/>
      </c>
    </row>
    <row r="176" spans="1:29" x14ac:dyDescent="0.25">
      <c r="A176" s="9" t="s">
        <v>110</v>
      </c>
      <c r="B176" s="37"/>
      <c r="C176" s="10"/>
      <c r="D176" s="10" t="s">
        <v>284</v>
      </c>
      <c r="E176" s="37"/>
      <c r="F176" s="37" t="s">
        <v>257</v>
      </c>
      <c r="G176" s="37"/>
      <c r="H176" s="10"/>
      <c r="I176" s="10"/>
      <c r="J176" s="10"/>
      <c r="K176" s="10"/>
      <c r="L176" s="37"/>
      <c r="M176" s="37"/>
      <c r="O176" s="25" t="s">
        <v>110</v>
      </c>
      <c r="P176" s="26" t="str">
        <f t="shared" si="252"/>
        <v/>
      </c>
      <c r="Q176" s="26" t="str">
        <f t="shared" si="253"/>
        <v>11A1-Lý</v>
      </c>
      <c r="R176" s="26" t="str">
        <f t="shared" si="254"/>
        <v>11A2-Lý</v>
      </c>
      <c r="S176" s="26" t="str">
        <f t="shared" si="255"/>
        <v/>
      </c>
      <c r="T176" s="26" t="str">
        <f t="shared" si="256"/>
        <v/>
      </c>
      <c r="U176" s="26" t="str">
        <f t="shared" si="257"/>
        <v/>
      </c>
      <c r="V176" s="24"/>
      <c r="W176" s="25" t="s">
        <v>110</v>
      </c>
      <c r="X176" s="26" t="str">
        <f t="shared" si="258"/>
        <v/>
      </c>
      <c r="Y176" s="26" t="str">
        <f t="shared" si="259"/>
        <v/>
      </c>
      <c r="Z176" s="26" t="str">
        <f t="shared" si="260"/>
        <v/>
      </c>
      <c r="AA176" s="26" t="str">
        <f t="shared" si="261"/>
        <v/>
      </c>
      <c r="AB176" s="26" t="str">
        <f t="shared" si="262"/>
        <v/>
      </c>
      <c r="AC176" s="26" t="str">
        <f t="shared" si="263"/>
        <v/>
      </c>
    </row>
    <row r="177" spans="1:29" x14ac:dyDescent="0.25">
      <c r="A177" s="9" t="s">
        <v>121</v>
      </c>
      <c r="B177" s="37"/>
      <c r="C177" s="37"/>
      <c r="D177" s="37" t="s">
        <v>425</v>
      </c>
      <c r="E177" s="37"/>
      <c r="F177" s="37" t="s">
        <v>272</v>
      </c>
      <c r="G177" s="37"/>
      <c r="H177" s="10"/>
      <c r="I177" s="37"/>
      <c r="J177" s="37" t="s">
        <v>272</v>
      </c>
      <c r="K177" s="37"/>
      <c r="L177" s="37"/>
      <c r="M177" s="37"/>
      <c r="O177" s="25" t="s">
        <v>121</v>
      </c>
      <c r="P177" s="26" t="str">
        <f t="shared" si="252"/>
        <v/>
      </c>
      <c r="Q177" s="26" t="str">
        <f t="shared" si="253"/>
        <v>11A3-Lý</v>
      </c>
      <c r="R177" s="26" t="str">
        <f t="shared" si="254"/>
        <v>11A4-Lý</v>
      </c>
      <c r="S177" s="26" t="str">
        <f t="shared" si="255"/>
        <v/>
      </c>
      <c r="T177" s="26" t="str">
        <f t="shared" si="256"/>
        <v>11A4-Lý</v>
      </c>
      <c r="U177" s="26" t="str">
        <f t="shared" si="257"/>
        <v/>
      </c>
      <c r="V177" s="24"/>
      <c r="W177" s="25" t="s">
        <v>121</v>
      </c>
      <c r="X177" s="26" t="str">
        <f t="shared" si="258"/>
        <v/>
      </c>
      <c r="Y177" s="26" t="str">
        <f t="shared" si="259"/>
        <v/>
      </c>
      <c r="Z177" s="26" t="str">
        <f t="shared" si="260"/>
        <v/>
      </c>
      <c r="AA177" s="26" t="str">
        <f t="shared" si="261"/>
        <v/>
      </c>
      <c r="AB177" s="26" t="str">
        <f t="shared" si="262"/>
        <v/>
      </c>
      <c r="AC177" s="26" t="str">
        <f t="shared" si="263"/>
        <v/>
      </c>
    </row>
    <row r="178" spans="1:29" x14ac:dyDescent="0.25">
      <c r="A178" s="6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</row>
    <row r="179" spans="1:29" x14ac:dyDescent="0.25">
      <c r="A179" s="6"/>
      <c r="B179" s="5" t="s">
        <v>648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O179" s="19" t="str">
        <f>B179</f>
        <v>Thời khóa biểu của giáo viên: NgânL</v>
      </c>
      <c r="P179" s="16"/>
      <c r="Q179" s="16"/>
      <c r="R179" s="20" t="s">
        <v>679</v>
      </c>
      <c r="S179" s="28"/>
      <c r="T179" s="16"/>
      <c r="U179" s="16"/>
      <c r="V179" s="16"/>
      <c r="W179" s="21" t="s">
        <v>680</v>
      </c>
      <c r="X179" s="16"/>
      <c r="Y179" s="16"/>
      <c r="Z179" s="16"/>
      <c r="AA179" s="16"/>
      <c r="AB179" s="16"/>
      <c r="AC179" s="16"/>
    </row>
    <row r="180" spans="1:29" x14ac:dyDescent="0.25">
      <c r="A180" s="7" t="s">
        <v>1</v>
      </c>
      <c r="B180" s="33" t="s">
        <v>31</v>
      </c>
      <c r="C180" s="33" t="s">
        <v>123</v>
      </c>
      <c r="D180" s="33" t="s">
        <v>128</v>
      </c>
      <c r="E180" s="33" t="s">
        <v>147</v>
      </c>
      <c r="F180" s="33" t="s">
        <v>148</v>
      </c>
      <c r="G180" s="33" t="s">
        <v>158</v>
      </c>
      <c r="H180" s="33" t="s">
        <v>159</v>
      </c>
      <c r="I180" s="33" t="s">
        <v>166</v>
      </c>
      <c r="J180" s="33" t="s">
        <v>167</v>
      </c>
      <c r="K180" s="33" t="s">
        <v>168</v>
      </c>
      <c r="L180" s="33" t="s">
        <v>169</v>
      </c>
      <c r="M180" s="33" t="s">
        <v>170</v>
      </c>
      <c r="O180" s="22" t="s">
        <v>699</v>
      </c>
      <c r="P180" s="23" t="s">
        <v>681</v>
      </c>
      <c r="Q180" s="23" t="s">
        <v>682</v>
      </c>
      <c r="R180" s="23" t="s">
        <v>683</v>
      </c>
      <c r="S180" s="23" t="s">
        <v>684</v>
      </c>
      <c r="T180" s="23" t="s">
        <v>685</v>
      </c>
      <c r="U180" s="23" t="s">
        <v>686</v>
      </c>
      <c r="V180" s="24"/>
      <c r="W180" s="22" t="s">
        <v>699</v>
      </c>
      <c r="X180" s="23" t="s">
        <v>681</v>
      </c>
      <c r="Y180" s="23" t="s">
        <v>682</v>
      </c>
      <c r="Z180" s="23" t="s">
        <v>683</v>
      </c>
      <c r="AA180" s="23" t="s">
        <v>684</v>
      </c>
      <c r="AB180" s="23" t="s">
        <v>685</v>
      </c>
      <c r="AC180" s="23" t="s">
        <v>686</v>
      </c>
    </row>
    <row r="181" spans="1:29" x14ac:dyDescent="0.25">
      <c r="A181" s="9" t="s">
        <v>32</v>
      </c>
      <c r="B181" s="37"/>
      <c r="C181" s="37" t="s">
        <v>415</v>
      </c>
      <c r="D181" s="10" t="s">
        <v>298</v>
      </c>
      <c r="E181" s="37"/>
      <c r="F181" s="10" t="s">
        <v>358</v>
      </c>
      <c r="G181" s="37" t="s">
        <v>434</v>
      </c>
      <c r="H181" s="37"/>
      <c r="I181" s="37"/>
      <c r="J181" s="10" t="s">
        <v>378</v>
      </c>
      <c r="K181" s="37"/>
      <c r="L181" s="37"/>
      <c r="M181" s="37"/>
      <c r="O181" s="25" t="s">
        <v>32</v>
      </c>
      <c r="P181" s="26" t="str">
        <f>IF(B181&lt;&gt;"",B181,"")</f>
        <v/>
      </c>
      <c r="Q181" s="26" t="str">
        <f>IF(D181&lt;&gt;"",D181,"")</f>
        <v>12A11-Lý</v>
      </c>
      <c r="R181" s="26" t="str">
        <f>IF(F181&lt;&gt;"",F181,"")</f>
        <v>12A9-Lý</v>
      </c>
      <c r="S181" s="26" t="str">
        <f>IF(H181&lt;&gt;"",H181,"")</f>
        <v/>
      </c>
      <c r="T181" s="26" t="str">
        <f>IF(J181&lt;&gt;"",J181,"")</f>
        <v>12A1-Lý</v>
      </c>
      <c r="U181" s="26" t="str">
        <f>IF(L181&lt;&gt;"",L181,"")</f>
        <v/>
      </c>
      <c r="V181" s="24"/>
      <c r="W181" s="25" t="s">
        <v>32</v>
      </c>
      <c r="X181" s="26" t="str">
        <f>IF(C181&lt;&gt;"",C181,"")</f>
        <v>10A1-Lý</v>
      </c>
      <c r="Y181" s="26" t="str">
        <f>IF(E181&lt;&gt;"",E181,"")</f>
        <v/>
      </c>
      <c r="Z181" s="26" t="str">
        <f>IF(G181&lt;&gt;"",G181,"")</f>
        <v>10A2-Lý</v>
      </c>
      <c r="AA181" s="26" t="str">
        <f>IF(I181&lt;&gt;"",I181,"")</f>
        <v/>
      </c>
      <c r="AB181" s="26" t="str">
        <f>IF(K181&lt;&gt;"",K181,"")</f>
        <v/>
      </c>
      <c r="AC181" s="26" t="str">
        <f>IF(M181&lt;&gt;"",M181,"")</f>
        <v/>
      </c>
    </row>
    <row r="182" spans="1:29" x14ac:dyDescent="0.25">
      <c r="A182" s="9" t="s">
        <v>57</v>
      </c>
      <c r="B182" s="37"/>
      <c r="C182" s="10" t="s">
        <v>268</v>
      </c>
      <c r="D182" s="10" t="s">
        <v>317</v>
      </c>
      <c r="E182" s="37"/>
      <c r="F182" s="10" t="s">
        <v>268</v>
      </c>
      <c r="G182" s="37" t="s">
        <v>378</v>
      </c>
      <c r="H182" s="37"/>
      <c r="I182" s="37"/>
      <c r="J182" s="10" t="s">
        <v>317</v>
      </c>
      <c r="K182" s="10"/>
      <c r="L182" s="37"/>
      <c r="M182" s="37"/>
      <c r="O182" s="25" t="s">
        <v>57</v>
      </c>
      <c r="P182" s="26" t="str">
        <f t="shared" ref="P182:P185" si="264">IF(B182&lt;&gt;"",B182,"")</f>
        <v/>
      </c>
      <c r="Q182" s="26" t="str">
        <f t="shared" ref="Q182:Q185" si="265">IF(D182&lt;&gt;"",D182,"")</f>
        <v>12A10-Lý</v>
      </c>
      <c r="R182" s="26" t="str">
        <f t="shared" ref="R182:R185" si="266">IF(F182&lt;&gt;"",F182,"")</f>
        <v>12A2-Lý</v>
      </c>
      <c r="S182" s="26" t="str">
        <f t="shared" ref="S182:S185" si="267">IF(H182&lt;&gt;"",H182,"")</f>
        <v/>
      </c>
      <c r="T182" s="26" t="str">
        <f t="shared" ref="T182:T185" si="268">IF(J182&lt;&gt;"",J182,"")</f>
        <v>12A10-Lý</v>
      </c>
      <c r="U182" s="26" t="str">
        <f t="shared" ref="U182:U185" si="269">IF(L182&lt;&gt;"",L182,"")</f>
        <v/>
      </c>
      <c r="V182" s="24"/>
      <c r="W182" s="25" t="s">
        <v>57</v>
      </c>
      <c r="X182" s="26" t="str">
        <f t="shared" ref="X182:X185" si="270">IF(C182&lt;&gt;"",C182,"")</f>
        <v>12A2-Lý</v>
      </c>
      <c r="Y182" s="26" t="str">
        <f t="shared" ref="Y182:Y185" si="271">IF(E182&lt;&gt;"",E182,"")</f>
        <v/>
      </c>
      <c r="Z182" s="26" t="str">
        <f t="shared" ref="Z182:Z185" si="272">IF(G182&lt;&gt;"",G182,"")</f>
        <v>12A1-Lý</v>
      </c>
      <c r="AA182" s="26" t="str">
        <f t="shared" ref="AA182:AA185" si="273">IF(I182&lt;&gt;"",I182,"")</f>
        <v/>
      </c>
      <c r="AB182" s="26" t="str">
        <f t="shared" ref="AB182:AB185" si="274">IF(K182&lt;&gt;"",K182,"")</f>
        <v/>
      </c>
      <c r="AC182" s="26" t="str">
        <f t="shared" ref="AC182:AC185" si="275">IF(M182&lt;&gt;"",M182,"")</f>
        <v/>
      </c>
    </row>
    <row r="183" spans="1:29" x14ac:dyDescent="0.25">
      <c r="A183" s="9" t="s">
        <v>82</v>
      </c>
      <c r="B183" s="10"/>
      <c r="C183" s="10" t="s">
        <v>378</v>
      </c>
      <c r="D183" s="10" t="s">
        <v>434</v>
      </c>
      <c r="E183" s="10"/>
      <c r="F183" s="10" t="s">
        <v>298</v>
      </c>
      <c r="G183" s="10" t="s">
        <v>268</v>
      </c>
      <c r="H183" s="37"/>
      <c r="I183" s="37"/>
      <c r="J183" s="10" t="s">
        <v>268</v>
      </c>
      <c r="K183" s="37"/>
      <c r="L183" s="37"/>
      <c r="M183" s="37"/>
      <c r="O183" s="25" t="s">
        <v>82</v>
      </c>
      <c r="P183" s="26" t="str">
        <f t="shared" si="264"/>
        <v/>
      </c>
      <c r="Q183" s="26" t="str">
        <f t="shared" si="265"/>
        <v>10A2-Lý</v>
      </c>
      <c r="R183" s="26" t="str">
        <f t="shared" si="266"/>
        <v>12A11-Lý</v>
      </c>
      <c r="S183" s="26" t="str">
        <f t="shared" si="267"/>
        <v/>
      </c>
      <c r="T183" s="26" t="str">
        <f t="shared" si="268"/>
        <v>12A2-Lý</v>
      </c>
      <c r="U183" s="26" t="str">
        <f t="shared" si="269"/>
        <v/>
      </c>
      <c r="V183" s="24"/>
      <c r="W183" s="25" t="s">
        <v>82</v>
      </c>
      <c r="X183" s="26" t="str">
        <f t="shared" si="270"/>
        <v>12A1-Lý</v>
      </c>
      <c r="Y183" s="26" t="str">
        <f t="shared" si="271"/>
        <v/>
      </c>
      <c r="Z183" s="26" t="str">
        <f t="shared" si="272"/>
        <v>12A2-Lý</v>
      </c>
      <c r="AA183" s="26" t="str">
        <f t="shared" si="273"/>
        <v/>
      </c>
      <c r="AB183" s="26" t="str">
        <f t="shared" si="274"/>
        <v/>
      </c>
      <c r="AC183" s="26" t="str">
        <f t="shared" si="275"/>
        <v/>
      </c>
    </row>
    <row r="184" spans="1:29" x14ac:dyDescent="0.25">
      <c r="A184" s="9" t="s">
        <v>110</v>
      </c>
      <c r="B184" s="10"/>
      <c r="C184" s="10"/>
      <c r="D184" s="10" t="s">
        <v>415</v>
      </c>
      <c r="E184" s="10"/>
      <c r="F184" s="10" t="s">
        <v>378</v>
      </c>
      <c r="G184" s="10"/>
      <c r="H184" s="37"/>
      <c r="I184" s="37"/>
      <c r="J184" s="10"/>
      <c r="K184" s="10"/>
      <c r="L184" s="37"/>
      <c r="M184" s="37"/>
      <c r="O184" s="25" t="s">
        <v>110</v>
      </c>
      <c r="P184" s="26" t="str">
        <f t="shared" si="264"/>
        <v/>
      </c>
      <c r="Q184" s="26" t="str">
        <f t="shared" si="265"/>
        <v>10A1-Lý</v>
      </c>
      <c r="R184" s="26" t="str">
        <f t="shared" si="266"/>
        <v>12A1-Lý</v>
      </c>
      <c r="S184" s="26" t="str">
        <f t="shared" si="267"/>
        <v/>
      </c>
      <c r="T184" s="26" t="str">
        <f t="shared" si="268"/>
        <v/>
      </c>
      <c r="U184" s="26" t="str">
        <f t="shared" si="269"/>
        <v/>
      </c>
      <c r="V184" s="24"/>
      <c r="W184" s="25" t="s">
        <v>110</v>
      </c>
      <c r="X184" s="26" t="str">
        <f t="shared" si="270"/>
        <v/>
      </c>
      <c r="Y184" s="26" t="str">
        <f t="shared" si="271"/>
        <v/>
      </c>
      <c r="Z184" s="26" t="str">
        <f t="shared" si="272"/>
        <v/>
      </c>
      <c r="AA184" s="26" t="str">
        <f t="shared" si="273"/>
        <v/>
      </c>
      <c r="AB184" s="26" t="str">
        <f t="shared" si="274"/>
        <v/>
      </c>
      <c r="AC184" s="26" t="str">
        <f t="shared" si="275"/>
        <v/>
      </c>
    </row>
    <row r="185" spans="1:29" x14ac:dyDescent="0.25">
      <c r="A185" s="9" t="s">
        <v>121</v>
      </c>
      <c r="B185" s="10"/>
      <c r="C185" s="37"/>
      <c r="D185" s="10" t="s">
        <v>358</v>
      </c>
      <c r="E185" s="37"/>
      <c r="F185" s="10" t="s">
        <v>434</v>
      </c>
      <c r="G185" s="37"/>
      <c r="H185" s="37"/>
      <c r="I185" s="37"/>
      <c r="J185" s="10" t="s">
        <v>415</v>
      </c>
      <c r="K185" s="37"/>
      <c r="L185" s="37"/>
      <c r="M185" s="37"/>
      <c r="O185" s="25" t="s">
        <v>121</v>
      </c>
      <c r="P185" s="26" t="str">
        <f t="shared" si="264"/>
        <v/>
      </c>
      <c r="Q185" s="26" t="str">
        <f t="shared" si="265"/>
        <v>12A9-Lý</v>
      </c>
      <c r="R185" s="26" t="str">
        <f t="shared" si="266"/>
        <v>10A2-Lý</v>
      </c>
      <c r="S185" s="26" t="str">
        <f t="shared" si="267"/>
        <v/>
      </c>
      <c r="T185" s="26" t="str">
        <f t="shared" si="268"/>
        <v>10A1-Lý</v>
      </c>
      <c r="U185" s="26" t="str">
        <f t="shared" si="269"/>
        <v/>
      </c>
      <c r="V185" s="24"/>
      <c r="W185" s="25" t="s">
        <v>121</v>
      </c>
      <c r="X185" s="26" t="str">
        <f t="shared" si="270"/>
        <v/>
      </c>
      <c r="Y185" s="26" t="str">
        <f t="shared" si="271"/>
        <v/>
      </c>
      <c r="Z185" s="26" t="str">
        <f t="shared" si="272"/>
        <v/>
      </c>
      <c r="AA185" s="26" t="str">
        <f t="shared" si="273"/>
        <v/>
      </c>
      <c r="AB185" s="26" t="str">
        <f t="shared" si="274"/>
        <v/>
      </c>
      <c r="AC185" s="26" t="str">
        <f t="shared" si="275"/>
        <v/>
      </c>
    </row>
    <row r="186" spans="1:29" x14ac:dyDescent="0.25">
      <c r="A186" s="6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</row>
    <row r="187" spans="1:29" x14ac:dyDescent="0.25">
      <c r="A187" s="6"/>
      <c r="B187" s="5" t="s">
        <v>644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O187" s="19" t="str">
        <f>B187</f>
        <v>Thời khóa biểu của giáo viên: LinhH</v>
      </c>
      <c r="P187" s="16"/>
      <c r="Q187" s="16"/>
      <c r="R187" s="20" t="s">
        <v>679</v>
      </c>
      <c r="S187" s="28"/>
      <c r="T187" s="16"/>
      <c r="U187" s="16"/>
      <c r="V187" s="16"/>
      <c r="W187" s="21" t="s">
        <v>680</v>
      </c>
      <c r="X187" s="16"/>
      <c r="Y187" s="16"/>
      <c r="Z187" s="16"/>
      <c r="AA187" s="16"/>
      <c r="AB187" s="16"/>
      <c r="AC187" s="16"/>
    </row>
    <row r="188" spans="1:29" x14ac:dyDescent="0.25">
      <c r="A188" s="7" t="s">
        <v>1</v>
      </c>
      <c r="B188" s="33" t="s">
        <v>31</v>
      </c>
      <c r="C188" s="33" t="s">
        <v>123</v>
      </c>
      <c r="D188" s="33" t="s">
        <v>128</v>
      </c>
      <c r="E188" s="33" t="s">
        <v>147</v>
      </c>
      <c r="F188" s="33" t="s">
        <v>148</v>
      </c>
      <c r="G188" s="33" t="s">
        <v>158</v>
      </c>
      <c r="H188" s="33" t="s">
        <v>159</v>
      </c>
      <c r="I188" s="33" t="s">
        <v>166</v>
      </c>
      <c r="J188" s="33" t="s">
        <v>167</v>
      </c>
      <c r="K188" s="33" t="s">
        <v>168</v>
      </c>
      <c r="L188" s="33" t="s">
        <v>169</v>
      </c>
      <c r="M188" s="33" t="s">
        <v>170</v>
      </c>
      <c r="O188" s="22" t="s">
        <v>699</v>
      </c>
      <c r="P188" s="23" t="s">
        <v>681</v>
      </c>
      <c r="Q188" s="23" t="s">
        <v>682</v>
      </c>
      <c r="R188" s="23" t="s">
        <v>683</v>
      </c>
      <c r="S188" s="23" t="s">
        <v>684</v>
      </c>
      <c r="T188" s="23" t="s">
        <v>685</v>
      </c>
      <c r="U188" s="23" t="s">
        <v>686</v>
      </c>
      <c r="V188" s="24"/>
      <c r="W188" s="22" t="s">
        <v>699</v>
      </c>
      <c r="X188" s="23" t="s">
        <v>681</v>
      </c>
      <c r="Y188" s="23" t="s">
        <v>682</v>
      </c>
      <c r="Z188" s="23" t="s">
        <v>683</v>
      </c>
      <c r="AA188" s="23" t="s">
        <v>684</v>
      </c>
      <c r="AB188" s="23" t="s">
        <v>685</v>
      </c>
      <c r="AC188" s="23" t="s">
        <v>686</v>
      </c>
    </row>
    <row r="189" spans="1:29" x14ac:dyDescent="0.25">
      <c r="A189" s="9" t="s">
        <v>32</v>
      </c>
      <c r="B189" s="10" t="s">
        <v>209</v>
      </c>
      <c r="C189" s="37"/>
      <c r="D189" s="37"/>
      <c r="E189" s="10"/>
      <c r="F189" s="37" t="s">
        <v>376</v>
      </c>
      <c r="G189" s="10" t="s">
        <v>296</v>
      </c>
      <c r="H189" s="10"/>
      <c r="I189" s="37"/>
      <c r="J189" s="10" t="s">
        <v>430</v>
      </c>
      <c r="K189" s="37" t="s">
        <v>296</v>
      </c>
      <c r="L189" s="37"/>
      <c r="M189" s="37"/>
      <c r="O189" s="25" t="s">
        <v>32</v>
      </c>
      <c r="P189" s="26" t="str">
        <f>IF(B189&lt;&gt;"",B189,"")</f>
        <v>12A4-CC</v>
      </c>
      <c r="Q189" s="26" t="str">
        <f>IF(D189&lt;&gt;"",D189,"")</f>
        <v/>
      </c>
      <c r="R189" s="26" t="str">
        <f>IF(F189&lt;&gt;"",F189,"")</f>
        <v>12A10-Hóa</v>
      </c>
      <c r="S189" s="26" t="str">
        <f>IF(H189&lt;&gt;"",H189,"")</f>
        <v/>
      </c>
      <c r="T189" s="26" t="str">
        <f>IF(J189&lt;&gt;"",J189,"")</f>
        <v>12A4-Hóa</v>
      </c>
      <c r="U189" s="26" t="str">
        <f>IF(L189&lt;&gt;"",L189,"")</f>
        <v/>
      </c>
      <c r="V189" s="24"/>
      <c r="W189" s="25" t="s">
        <v>32</v>
      </c>
      <c r="X189" s="26" t="str">
        <f>IF(C189&lt;&gt;"",C189,"")</f>
        <v/>
      </c>
      <c r="Y189" s="26" t="str">
        <f>IF(E189&lt;&gt;"",E189,"")</f>
        <v/>
      </c>
      <c r="Z189" s="26" t="str">
        <f>IF(G189&lt;&gt;"",G189,"")</f>
        <v>12A1-Hóa</v>
      </c>
      <c r="AA189" s="26" t="str">
        <f>IF(I189&lt;&gt;"",I189,"")</f>
        <v/>
      </c>
      <c r="AB189" s="26" t="str">
        <f>IF(K189&lt;&gt;"",K189,"")</f>
        <v>12A1-Hóa</v>
      </c>
      <c r="AC189" s="26" t="str">
        <f>IF(M189&lt;&gt;"",M189,"")</f>
        <v/>
      </c>
    </row>
    <row r="190" spans="1:29" x14ac:dyDescent="0.25">
      <c r="A190" s="9" t="s">
        <v>57</v>
      </c>
      <c r="B190" s="10" t="s">
        <v>237</v>
      </c>
      <c r="C190" s="10"/>
      <c r="D190" s="37"/>
      <c r="E190" s="10"/>
      <c r="F190" s="37" t="s">
        <v>513</v>
      </c>
      <c r="G190" s="10" t="s">
        <v>430</v>
      </c>
      <c r="H190" s="10"/>
      <c r="I190" s="10"/>
      <c r="J190" s="10" t="s">
        <v>387</v>
      </c>
      <c r="K190" s="37"/>
      <c r="L190" s="37"/>
      <c r="M190" s="37"/>
      <c r="O190" s="25" t="s">
        <v>57</v>
      </c>
      <c r="P190" s="26" t="str">
        <f t="shared" ref="P190:P193" si="276">IF(B190&lt;&gt;"",B190,"")</f>
        <v>12A4-SH</v>
      </c>
      <c r="Q190" s="26" t="str">
        <f t="shared" ref="Q190:Q193" si="277">IF(D190&lt;&gt;"",D190,"")</f>
        <v/>
      </c>
      <c r="R190" s="26" t="str">
        <f t="shared" ref="R190:R193" si="278">IF(F190&lt;&gt;"",F190,"")</f>
        <v>11A7-Hóa</v>
      </c>
      <c r="S190" s="26" t="str">
        <f t="shared" ref="S190:S193" si="279">IF(H190&lt;&gt;"",H190,"")</f>
        <v/>
      </c>
      <c r="T190" s="26" t="str">
        <f t="shared" ref="T190:T193" si="280">IF(J190&lt;&gt;"",J190,"")</f>
        <v>12A7-Hóa</v>
      </c>
      <c r="U190" s="26" t="str">
        <f t="shared" ref="U190:U193" si="281">IF(L190&lt;&gt;"",L190,"")</f>
        <v/>
      </c>
      <c r="V190" s="24"/>
      <c r="W190" s="25" t="s">
        <v>57</v>
      </c>
      <c r="X190" s="26" t="str">
        <f t="shared" ref="X190:X193" si="282">IF(C190&lt;&gt;"",C190,"")</f>
        <v/>
      </c>
      <c r="Y190" s="26" t="str">
        <f t="shared" ref="Y190:Y193" si="283">IF(E190&lt;&gt;"",E190,"")</f>
        <v/>
      </c>
      <c r="Z190" s="26" t="str">
        <f t="shared" ref="Z190:Z193" si="284">IF(G190&lt;&gt;"",G190,"")</f>
        <v>12A4-Hóa</v>
      </c>
      <c r="AA190" s="26" t="str">
        <f t="shared" ref="AA190:AA193" si="285">IF(I190&lt;&gt;"",I190,"")</f>
        <v/>
      </c>
      <c r="AB190" s="26" t="str">
        <f t="shared" ref="AB190:AB193" si="286">IF(K190&lt;&gt;"",K190,"")</f>
        <v/>
      </c>
      <c r="AC190" s="26" t="str">
        <f t="shared" ref="AC190:AC193" si="287">IF(M190&lt;&gt;"",M190,"")</f>
        <v/>
      </c>
    </row>
    <row r="191" spans="1:29" x14ac:dyDescent="0.25">
      <c r="A191" s="9" t="s">
        <v>82</v>
      </c>
      <c r="B191" s="37" t="s">
        <v>430</v>
      </c>
      <c r="C191" s="10"/>
      <c r="D191" s="37"/>
      <c r="E191" s="37"/>
      <c r="F191" s="37" t="s">
        <v>296</v>
      </c>
      <c r="G191" s="37"/>
      <c r="H191" s="37"/>
      <c r="I191" s="10"/>
      <c r="J191" s="37" t="s">
        <v>314</v>
      </c>
      <c r="K191" s="37" t="s">
        <v>430</v>
      </c>
      <c r="L191" s="37"/>
      <c r="M191" s="37"/>
      <c r="O191" s="25" t="s">
        <v>82</v>
      </c>
      <c r="P191" s="26" t="str">
        <f t="shared" si="276"/>
        <v>12A4-Hóa</v>
      </c>
      <c r="Q191" s="26" t="str">
        <f t="shared" si="277"/>
        <v/>
      </c>
      <c r="R191" s="26" t="str">
        <f t="shared" si="278"/>
        <v>12A1-Hóa</v>
      </c>
      <c r="S191" s="26" t="str">
        <f t="shared" si="279"/>
        <v/>
      </c>
      <c r="T191" s="26" t="str">
        <f t="shared" si="280"/>
        <v>12A11-Hóa</v>
      </c>
      <c r="U191" s="26" t="str">
        <f t="shared" si="281"/>
        <v/>
      </c>
      <c r="V191" s="24"/>
      <c r="W191" s="25" t="s">
        <v>82</v>
      </c>
      <c r="X191" s="26" t="str">
        <f t="shared" si="282"/>
        <v/>
      </c>
      <c r="Y191" s="26" t="str">
        <f t="shared" si="283"/>
        <v/>
      </c>
      <c r="Z191" s="26" t="str">
        <f t="shared" si="284"/>
        <v/>
      </c>
      <c r="AA191" s="26" t="str">
        <f t="shared" si="285"/>
        <v/>
      </c>
      <c r="AB191" s="26" t="str">
        <f t="shared" si="286"/>
        <v>12A4-Hóa</v>
      </c>
      <c r="AC191" s="26" t="str">
        <f t="shared" si="287"/>
        <v/>
      </c>
    </row>
    <row r="192" spans="1:29" x14ac:dyDescent="0.25">
      <c r="A192" s="9" t="s">
        <v>110</v>
      </c>
      <c r="B192" s="37" t="s">
        <v>376</v>
      </c>
      <c r="C192" s="37"/>
      <c r="D192" s="37"/>
      <c r="E192" s="37"/>
      <c r="F192" s="37"/>
      <c r="G192" s="37"/>
      <c r="H192" s="10"/>
      <c r="I192" s="37"/>
      <c r="J192" s="10" t="s">
        <v>513</v>
      </c>
      <c r="K192" s="37"/>
      <c r="L192" s="37"/>
      <c r="M192" s="37"/>
      <c r="O192" s="25" t="s">
        <v>110</v>
      </c>
      <c r="P192" s="26" t="str">
        <f t="shared" si="276"/>
        <v>12A10-Hóa</v>
      </c>
      <c r="Q192" s="26" t="str">
        <f t="shared" si="277"/>
        <v/>
      </c>
      <c r="R192" s="26" t="str">
        <f t="shared" si="278"/>
        <v/>
      </c>
      <c r="S192" s="26" t="str">
        <f t="shared" si="279"/>
        <v/>
      </c>
      <c r="T192" s="26" t="str">
        <f t="shared" si="280"/>
        <v>11A7-Hóa</v>
      </c>
      <c r="U192" s="26" t="str">
        <f t="shared" si="281"/>
        <v/>
      </c>
      <c r="V192" s="24"/>
      <c r="W192" s="25" t="s">
        <v>110</v>
      </c>
      <c r="X192" s="26" t="str">
        <f t="shared" si="282"/>
        <v/>
      </c>
      <c r="Y192" s="26" t="str">
        <f t="shared" si="283"/>
        <v/>
      </c>
      <c r="Z192" s="26" t="str">
        <f t="shared" si="284"/>
        <v/>
      </c>
      <c r="AA192" s="26" t="str">
        <f t="shared" si="285"/>
        <v/>
      </c>
      <c r="AB192" s="26" t="str">
        <f t="shared" si="286"/>
        <v/>
      </c>
      <c r="AC192" s="26" t="str">
        <f t="shared" si="287"/>
        <v/>
      </c>
    </row>
    <row r="193" spans="1:29" x14ac:dyDescent="0.25">
      <c r="A193" s="9" t="s">
        <v>121</v>
      </c>
      <c r="B193" s="37" t="s">
        <v>387</v>
      </c>
      <c r="C193" s="37"/>
      <c r="D193" s="37"/>
      <c r="E193" s="37"/>
      <c r="F193" s="37" t="s">
        <v>314</v>
      </c>
      <c r="G193" s="37"/>
      <c r="H193" s="10"/>
      <c r="I193" s="37"/>
      <c r="J193" s="10" t="s">
        <v>296</v>
      </c>
      <c r="K193" s="37"/>
      <c r="L193" s="37"/>
      <c r="M193" s="37"/>
      <c r="O193" s="25" t="s">
        <v>121</v>
      </c>
      <c r="P193" s="26" t="str">
        <f t="shared" si="276"/>
        <v>12A7-Hóa</v>
      </c>
      <c r="Q193" s="26" t="str">
        <f t="shared" si="277"/>
        <v/>
      </c>
      <c r="R193" s="26" t="str">
        <f t="shared" si="278"/>
        <v>12A11-Hóa</v>
      </c>
      <c r="S193" s="26" t="str">
        <f t="shared" si="279"/>
        <v/>
      </c>
      <c r="T193" s="26" t="str">
        <f t="shared" si="280"/>
        <v>12A1-Hóa</v>
      </c>
      <c r="U193" s="26" t="str">
        <f t="shared" si="281"/>
        <v/>
      </c>
      <c r="V193" s="24"/>
      <c r="W193" s="25" t="s">
        <v>121</v>
      </c>
      <c r="X193" s="26" t="str">
        <f t="shared" si="282"/>
        <v/>
      </c>
      <c r="Y193" s="26" t="str">
        <f t="shared" si="283"/>
        <v/>
      </c>
      <c r="Z193" s="26" t="str">
        <f t="shared" si="284"/>
        <v/>
      </c>
      <c r="AA193" s="26" t="str">
        <f t="shared" si="285"/>
        <v/>
      </c>
      <c r="AB193" s="26" t="str">
        <f t="shared" si="286"/>
        <v/>
      </c>
      <c r="AC193" s="26" t="str">
        <f t="shared" si="287"/>
        <v/>
      </c>
    </row>
    <row r="194" spans="1:29" x14ac:dyDescent="0.25">
      <c r="A194" s="6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</row>
    <row r="195" spans="1:29" x14ac:dyDescent="0.25">
      <c r="A195" s="6"/>
      <c r="B195" s="5" t="s">
        <v>628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O195" s="19" t="str">
        <f>B195</f>
        <v>Thời khóa biểu của giáo viên: Duy</v>
      </c>
      <c r="P195" s="16"/>
      <c r="Q195" s="16"/>
      <c r="R195" s="20" t="s">
        <v>679</v>
      </c>
      <c r="S195" s="28"/>
      <c r="T195" s="16"/>
      <c r="U195" s="16"/>
      <c r="V195" s="16"/>
      <c r="W195" s="21" t="s">
        <v>680</v>
      </c>
      <c r="X195" s="16"/>
      <c r="Y195" s="16"/>
      <c r="Z195" s="16"/>
      <c r="AA195" s="16"/>
      <c r="AB195" s="16"/>
      <c r="AC195" s="16"/>
    </row>
    <row r="196" spans="1:29" x14ac:dyDescent="0.25">
      <c r="A196" s="7" t="s">
        <v>1</v>
      </c>
      <c r="B196" s="33" t="s">
        <v>31</v>
      </c>
      <c r="C196" s="33" t="s">
        <v>123</v>
      </c>
      <c r="D196" s="33" t="s">
        <v>128</v>
      </c>
      <c r="E196" s="33" t="s">
        <v>147</v>
      </c>
      <c r="F196" s="33" t="s">
        <v>148</v>
      </c>
      <c r="G196" s="33" t="s">
        <v>158</v>
      </c>
      <c r="H196" s="33" t="s">
        <v>159</v>
      </c>
      <c r="I196" s="33" t="s">
        <v>166</v>
      </c>
      <c r="J196" s="33" t="s">
        <v>167</v>
      </c>
      <c r="K196" s="33" t="s">
        <v>168</v>
      </c>
      <c r="L196" s="33" t="s">
        <v>169</v>
      </c>
      <c r="M196" s="33" t="s">
        <v>170</v>
      </c>
      <c r="O196" s="22" t="s">
        <v>699</v>
      </c>
      <c r="P196" s="23" t="s">
        <v>681</v>
      </c>
      <c r="Q196" s="23" t="s">
        <v>682</v>
      </c>
      <c r="R196" s="23" t="s">
        <v>683</v>
      </c>
      <c r="S196" s="23" t="s">
        <v>684</v>
      </c>
      <c r="T196" s="23" t="s">
        <v>685</v>
      </c>
      <c r="U196" s="23" t="s">
        <v>686</v>
      </c>
      <c r="V196" s="24"/>
      <c r="W196" s="22" t="s">
        <v>699</v>
      </c>
      <c r="X196" s="23" t="s">
        <v>681</v>
      </c>
      <c r="Y196" s="23" t="s">
        <v>682</v>
      </c>
      <c r="Z196" s="23" t="s">
        <v>683</v>
      </c>
      <c r="AA196" s="23" t="s">
        <v>684</v>
      </c>
      <c r="AB196" s="23" t="s">
        <v>685</v>
      </c>
      <c r="AC196" s="23" t="s">
        <v>686</v>
      </c>
    </row>
    <row r="197" spans="1:29" x14ac:dyDescent="0.25">
      <c r="A197" s="9" t="s">
        <v>32</v>
      </c>
      <c r="B197" s="37" t="s">
        <v>210</v>
      </c>
      <c r="C197" s="10"/>
      <c r="D197" s="10"/>
      <c r="E197" s="10" t="s">
        <v>288</v>
      </c>
      <c r="F197" s="10" t="s">
        <v>260</v>
      </c>
      <c r="G197" s="10"/>
      <c r="H197" s="37"/>
      <c r="I197" s="37"/>
      <c r="J197" s="37" t="s">
        <v>288</v>
      </c>
      <c r="K197" s="37"/>
      <c r="L197" s="37"/>
      <c r="M197" s="37"/>
      <c r="O197" s="25" t="s">
        <v>32</v>
      </c>
      <c r="P197" s="26" t="str">
        <f>IF(B197&lt;&gt;"",B197,"")</f>
        <v>11A4-CC</v>
      </c>
      <c r="Q197" s="26" t="str">
        <f>IF(D197&lt;&gt;"",D197,"")</f>
        <v/>
      </c>
      <c r="R197" s="26" t="str">
        <f>IF(F197&lt;&gt;"",F197,"")</f>
        <v>12A5-Hóa</v>
      </c>
      <c r="S197" s="26" t="str">
        <f>IF(H197&lt;&gt;"",H197,"")</f>
        <v/>
      </c>
      <c r="T197" s="26" t="str">
        <f>IF(J197&lt;&gt;"",J197,"")</f>
        <v>11A4-Hóa</v>
      </c>
      <c r="U197" s="26" t="str">
        <f>IF(L197&lt;&gt;"",L197,"")</f>
        <v/>
      </c>
      <c r="V197" s="24"/>
      <c r="W197" s="25" t="s">
        <v>32</v>
      </c>
      <c r="X197" s="26" t="str">
        <f>IF(C197&lt;&gt;"",C197,"")</f>
        <v/>
      </c>
      <c r="Y197" s="26" t="str">
        <f>IF(E197&lt;&gt;"",E197,"")</f>
        <v>11A4-Hóa</v>
      </c>
      <c r="Z197" s="26" t="str">
        <f>IF(G197&lt;&gt;"",G197,"")</f>
        <v/>
      </c>
      <c r="AA197" s="26" t="str">
        <f>IF(I197&lt;&gt;"",I197,"")</f>
        <v/>
      </c>
      <c r="AB197" s="26" t="str">
        <f>IF(K197&lt;&gt;"",K197,"")</f>
        <v/>
      </c>
      <c r="AC197" s="26" t="str">
        <f>IF(M197&lt;&gt;"",M197,"")</f>
        <v/>
      </c>
    </row>
    <row r="198" spans="1:29" x14ac:dyDescent="0.25">
      <c r="A198" s="9" t="s">
        <v>57</v>
      </c>
      <c r="B198" s="37" t="s">
        <v>238</v>
      </c>
      <c r="C198" s="37"/>
      <c r="D198" s="10"/>
      <c r="E198" s="10" t="s">
        <v>458</v>
      </c>
      <c r="F198" s="10" t="s">
        <v>458</v>
      </c>
      <c r="G198" s="10" t="s">
        <v>408</v>
      </c>
      <c r="H198" s="37"/>
      <c r="I198" s="37"/>
      <c r="J198" s="37"/>
      <c r="K198" s="37"/>
      <c r="L198" s="37"/>
      <c r="M198" s="37"/>
      <c r="O198" s="25" t="s">
        <v>57</v>
      </c>
      <c r="P198" s="26" t="str">
        <f t="shared" ref="P198:P201" si="288">IF(B198&lt;&gt;"",B198,"")</f>
        <v>11A4-SH</v>
      </c>
      <c r="Q198" s="26" t="str">
        <f t="shared" ref="Q198:Q201" si="289">IF(D198&lt;&gt;"",D198,"")</f>
        <v/>
      </c>
      <c r="R198" s="26" t="str">
        <f t="shared" ref="R198:R201" si="290">IF(F198&lt;&gt;"",F198,"")</f>
        <v>11A2-Hóa</v>
      </c>
      <c r="S198" s="26" t="str">
        <f t="shared" ref="S198:S201" si="291">IF(H198&lt;&gt;"",H198,"")</f>
        <v/>
      </c>
      <c r="T198" s="26" t="str">
        <f t="shared" ref="T198:T201" si="292">IF(J198&lt;&gt;"",J198,"")</f>
        <v/>
      </c>
      <c r="U198" s="26" t="str">
        <f t="shared" ref="U198:U201" si="293">IF(L198&lt;&gt;"",L198,"")</f>
        <v/>
      </c>
      <c r="V198" s="24"/>
      <c r="W198" s="25" t="s">
        <v>57</v>
      </c>
      <c r="X198" s="26" t="str">
        <f t="shared" ref="X198:X201" si="294">IF(C198&lt;&gt;"",C198,"")</f>
        <v/>
      </c>
      <c r="Y198" s="26" t="str">
        <f t="shared" ref="Y198:Y201" si="295">IF(E198&lt;&gt;"",E198,"")</f>
        <v>11A2-Hóa</v>
      </c>
      <c r="Z198" s="26" t="str">
        <f t="shared" ref="Z198:Z201" si="296">IF(G198&lt;&gt;"",G198,"")</f>
        <v>11A3-Hóa</v>
      </c>
      <c r="AA198" s="26" t="str">
        <f t="shared" ref="AA198:AA201" si="297">IF(I198&lt;&gt;"",I198,"")</f>
        <v/>
      </c>
      <c r="AB198" s="26" t="str">
        <f t="shared" ref="AB198:AB201" si="298">IF(K198&lt;&gt;"",K198,"")</f>
        <v/>
      </c>
      <c r="AC198" s="26" t="str">
        <f t="shared" ref="AC198:AC201" si="299">IF(M198&lt;&gt;"",M198,"")</f>
        <v/>
      </c>
    </row>
    <row r="199" spans="1:29" x14ac:dyDescent="0.25">
      <c r="A199" s="9" t="s">
        <v>82</v>
      </c>
      <c r="B199" s="10"/>
      <c r="C199" s="10"/>
      <c r="D199" s="37"/>
      <c r="E199" s="10" t="s">
        <v>260</v>
      </c>
      <c r="F199" s="10"/>
      <c r="G199" s="10" t="s">
        <v>260</v>
      </c>
      <c r="H199" s="37"/>
      <c r="I199" s="37"/>
      <c r="J199" s="37" t="s">
        <v>458</v>
      </c>
      <c r="K199" s="37"/>
      <c r="L199" s="37"/>
      <c r="M199" s="37"/>
      <c r="O199" s="25" t="s">
        <v>82</v>
      </c>
      <c r="P199" s="26" t="str">
        <f t="shared" si="288"/>
        <v/>
      </c>
      <c r="Q199" s="26" t="str">
        <f t="shared" si="289"/>
        <v/>
      </c>
      <c r="R199" s="26" t="str">
        <f t="shared" si="290"/>
        <v/>
      </c>
      <c r="S199" s="26" t="str">
        <f t="shared" si="291"/>
        <v/>
      </c>
      <c r="T199" s="26" t="str">
        <f t="shared" si="292"/>
        <v>11A2-Hóa</v>
      </c>
      <c r="U199" s="26" t="str">
        <f t="shared" si="293"/>
        <v/>
      </c>
      <c r="V199" s="24"/>
      <c r="W199" s="25" t="s">
        <v>82</v>
      </c>
      <c r="X199" s="26" t="str">
        <f t="shared" si="294"/>
        <v/>
      </c>
      <c r="Y199" s="26" t="str">
        <f t="shared" si="295"/>
        <v>12A5-Hóa</v>
      </c>
      <c r="Z199" s="26" t="str">
        <f t="shared" si="296"/>
        <v>12A5-Hóa</v>
      </c>
      <c r="AA199" s="26" t="str">
        <f t="shared" si="297"/>
        <v/>
      </c>
      <c r="AB199" s="26" t="str">
        <f t="shared" si="298"/>
        <v/>
      </c>
      <c r="AC199" s="26" t="str">
        <f t="shared" si="299"/>
        <v/>
      </c>
    </row>
    <row r="200" spans="1:29" x14ac:dyDescent="0.25">
      <c r="A200" s="9" t="s">
        <v>110</v>
      </c>
      <c r="B200" s="10"/>
      <c r="C200" s="10"/>
      <c r="D200" s="10"/>
      <c r="E200" s="10"/>
      <c r="F200" s="10" t="s">
        <v>288</v>
      </c>
      <c r="G200" s="37"/>
      <c r="H200" s="37"/>
      <c r="I200" s="37"/>
      <c r="J200" s="37" t="s">
        <v>408</v>
      </c>
      <c r="K200" s="37"/>
      <c r="L200" s="37"/>
      <c r="M200" s="37"/>
      <c r="O200" s="25" t="s">
        <v>110</v>
      </c>
      <c r="P200" s="26" t="str">
        <f t="shared" si="288"/>
        <v/>
      </c>
      <c r="Q200" s="26" t="str">
        <f t="shared" si="289"/>
        <v/>
      </c>
      <c r="R200" s="26" t="str">
        <f t="shared" si="290"/>
        <v>11A4-Hóa</v>
      </c>
      <c r="S200" s="26" t="str">
        <f t="shared" si="291"/>
        <v/>
      </c>
      <c r="T200" s="26" t="str">
        <f t="shared" si="292"/>
        <v>11A3-Hóa</v>
      </c>
      <c r="U200" s="26" t="str">
        <f t="shared" si="293"/>
        <v/>
      </c>
      <c r="V200" s="24"/>
      <c r="W200" s="25" t="s">
        <v>110</v>
      </c>
      <c r="X200" s="26" t="str">
        <f t="shared" si="294"/>
        <v/>
      </c>
      <c r="Y200" s="26" t="str">
        <f t="shared" si="295"/>
        <v/>
      </c>
      <c r="Z200" s="26" t="str">
        <f t="shared" si="296"/>
        <v/>
      </c>
      <c r="AA200" s="26" t="str">
        <f t="shared" si="297"/>
        <v/>
      </c>
      <c r="AB200" s="26" t="str">
        <f t="shared" si="298"/>
        <v/>
      </c>
      <c r="AC200" s="26" t="str">
        <f t="shared" si="299"/>
        <v/>
      </c>
    </row>
    <row r="201" spans="1:29" x14ac:dyDescent="0.25">
      <c r="A201" s="9" t="s">
        <v>121</v>
      </c>
      <c r="B201" s="10"/>
      <c r="C201" s="37"/>
      <c r="D201" s="10"/>
      <c r="E201" s="37"/>
      <c r="F201" s="10" t="s">
        <v>408</v>
      </c>
      <c r="G201" s="37"/>
      <c r="H201" s="37"/>
      <c r="I201" s="37"/>
      <c r="J201" s="37" t="s">
        <v>260</v>
      </c>
      <c r="K201" s="37"/>
      <c r="L201" s="37"/>
      <c r="M201" s="37"/>
      <c r="O201" s="25" t="s">
        <v>121</v>
      </c>
      <c r="P201" s="26" t="str">
        <f t="shared" si="288"/>
        <v/>
      </c>
      <c r="Q201" s="26" t="str">
        <f t="shared" si="289"/>
        <v/>
      </c>
      <c r="R201" s="26" t="str">
        <f t="shared" si="290"/>
        <v>11A3-Hóa</v>
      </c>
      <c r="S201" s="26" t="str">
        <f t="shared" si="291"/>
        <v/>
      </c>
      <c r="T201" s="26" t="str">
        <f t="shared" si="292"/>
        <v>12A5-Hóa</v>
      </c>
      <c r="U201" s="26" t="str">
        <f t="shared" si="293"/>
        <v/>
      </c>
      <c r="V201" s="24"/>
      <c r="W201" s="25" t="s">
        <v>121</v>
      </c>
      <c r="X201" s="26" t="str">
        <f t="shared" si="294"/>
        <v/>
      </c>
      <c r="Y201" s="26" t="str">
        <f t="shared" si="295"/>
        <v/>
      </c>
      <c r="Z201" s="26" t="str">
        <f t="shared" si="296"/>
        <v/>
      </c>
      <c r="AA201" s="26" t="str">
        <f t="shared" si="297"/>
        <v/>
      </c>
      <c r="AB201" s="26" t="str">
        <f t="shared" si="298"/>
        <v/>
      </c>
      <c r="AC201" s="26" t="str">
        <f t="shared" si="299"/>
        <v/>
      </c>
    </row>
    <row r="202" spans="1:29" x14ac:dyDescent="0.25">
      <c r="A202" s="6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</row>
    <row r="203" spans="1:29" x14ac:dyDescent="0.25">
      <c r="A203" s="6"/>
      <c r="B203" s="5" t="s">
        <v>664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O203" s="19" t="str">
        <f>B203</f>
        <v>Thời khóa biểu của giáo viên: TrinhH</v>
      </c>
      <c r="P203" s="16"/>
      <c r="Q203" s="16"/>
      <c r="R203" s="20" t="s">
        <v>679</v>
      </c>
      <c r="S203" s="28"/>
      <c r="T203" s="16"/>
      <c r="U203" s="16"/>
      <c r="V203" s="16"/>
      <c r="W203" s="21" t="s">
        <v>680</v>
      </c>
      <c r="X203" s="16"/>
      <c r="Y203" s="16"/>
      <c r="Z203" s="16"/>
      <c r="AA203" s="16"/>
      <c r="AB203" s="16"/>
      <c r="AC203" s="16"/>
    </row>
    <row r="204" spans="1:29" x14ac:dyDescent="0.25">
      <c r="A204" s="7" t="s">
        <v>1</v>
      </c>
      <c r="B204" s="33" t="s">
        <v>31</v>
      </c>
      <c r="C204" s="33" t="s">
        <v>123</v>
      </c>
      <c r="D204" s="33" t="s">
        <v>128</v>
      </c>
      <c r="E204" s="33" t="s">
        <v>147</v>
      </c>
      <c r="F204" s="33" t="s">
        <v>148</v>
      </c>
      <c r="G204" s="33" t="s">
        <v>158</v>
      </c>
      <c r="H204" s="33" t="s">
        <v>159</v>
      </c>
      <c r="I204" s="33" t="s">
        <v>166</v>
      </c>
      <c r="J204" s="33" t="s">
        <v>167</v>
      </c>
      <c r="K204" s="33" t="s">
        <v>168</v>
      </c>
      <c r="L204" s="33" t="s">
        <v>169</v>
      </c>
      <c r="M204" s="33" t="s">
        <v>170</v>
      </c>
      <c r="O204" s="22" t="s">
        <v>699</v>
      </c>
      <c r="P204" s="23" t="s">
        <v>681</v>
      </c>
      <c r="Q204" s="23" t="s">
        <v>682</v>
      </c>
      <c r="R204" s="23" t="s">
        <v>683</v>
      </c>
      <c r="S204" s="23" t="s">
        <v>684</v>
      </c>
      <c r="T204" s="23" t="s">
        <v>685</v>
      </c>
      <c r="U204" s="23" t="s">
        <v>686</v>
      </c>
      <c r="V204" s="24"/>
      <c r="W204" s="22" t="s">
        <v>699</v>
      </c>
      <c r="X204" s="23" t="s">
        <v>681</v>
      </c>
      <c r="Y204" s="23" t="s">
        <v>682</v>
      </c>
      <c r="Z204" s="23" t="s">
        <v>683</v>
      </c>
      <c r="AA204" s="23" t="s">
        <v>684</v>
      </c>
      <c r="AB204" s="23" t="s">
        <v>685</v>
      </c>
      <c r="AC204" s="23" t="s">
        <v>686</v>
      </c>
    </row>
    <row r="205" spans="1:29" x14ac:dyDescent="0.25">
      <c r="A205" s="9" t="s">
        <v>32</v>
      </c>
      <c r="B205" s="10"/>
      <c r="C205" s="37"/>
      <c r="D205" s="37" t="s">
        <v>438</v>
      </c>
      <c r="E205" s="10" t="s">
        <v>576</v>
      </c>
      <c r="F205" s="10" t="s">
        <v>326</v>
      </c>
      <c r="G205" s="10"/>
      <c r="H205" s="37"/>
      <c r="I205" s="10"/>
      <c r="J205" s="10" t="s">
        <v>400</v>
      </c>
      <c r="K205" s="37" t="s">
        <v>279</v>
      </c>
      <c r="L205" s="37"/>
      <c r="M205" s="37"/>
      <c r="O205" s="25" t="s">
        <v>32</v>
      </c>
      <c r="P205" s="26" t="str">
        <f>IF(B205&lt;&gt;"",B205,"")</f>
        <v/>
      </c>
      <c r="Q205" s="26" t="str">
        <f>IF(D205&lt;&gt;"",D205,"")</f>
        <v>10A1-Hóa</v>
      </c>
      <c r="R205" s="26" t="str">
        <f>IF(F205&lt;&gt;"",F205,"")</f>
        <v>12A2-Hóa</v>
      </c>
      <c r="S205" s="26" t="str">
        <f>IF(H205&lt;&gt;"",H205,"")</f>
        <v/>
      </c>
      <c r="T205" s="26" t="str">
        <f>IF(J205&lt;&gt;"",J205,"")</f>
        <v>12A9-Hóa</v>
      </c>
      <c r="U205" s="26" t="str">
        <f>IF(L205&lt;&gt;"",L205,"")</f>
        <v/>
      </c>
      <c r="V205" s="24"/>
      <c r="W205" s="25" t="s">
        <v>32</v>
      </c>
      <c r="X205" s="26" t="str">
        <f>IF(C205&lt;&gt;"",C205,"")</f>
        <v/>
      </c>
      <c r="Y205" s="26" t="str">
        <f>IF(E205&lt;&gt;"",E205,"")</f>
        <v>10A3-Hóa</v>
      </c>
      <c r="Z205" s="26" t="str">
        <f>IF(G205&lt;&gt;"",G205,"")</f>
        <v/>
      </c>
      <c r="AA205" s="26" t="str">
        <f>IF(I205&lt;&gt;"",I205,"")</f>
        <v/>
      </c>
      <c r="AB205" s="26" t="str">
        <f>IF(K205&lt;&gt;"",K205,"")</f>
        <v>12A3-Hóa</v>
      </c>
      <c r="AC205" s="26" t="str">
        <f>IF(M205&lt;&gt;"",M205,"")</f>
        <v/>
      </c>
    </row>
    <row r="206" spans="1:29" x14ac:dyDescent="0.25">
      <c r="A206" s="9" t="s">
        <v>57</v>
      </c>
      <c r="B206" s="10"/>
      <c r="C206" s="37"/>
      <c r="D206" s="37" t="s">
        <v>364</v>
      </c>
      <c r="E206" s="37" t="s">
        <v>279</v>
      </c>
      <c r="F206" s="37" t="s">
        <v>370</v>
      </c>
      <c r="G206" s="37"/>
      <c r="H206" s="37"/>
      <c r="I206" s="37"/>
      <c r="J206" s="10" t="s">
        <v>576</v>
      </c>
      <c r="K206" s="37" t="s">
        <v>326</v>
      </c>
      <c r="L206" s="37"/>
      <c r="M206" s="37"/>
      <c r="O206" s="25" t="s">
        <v>57</v>
      </c>
      <c r="P206" s="26" t="str">
        <f t="shared" ref="P206:P209" si="300">IF(B206&lt;&gt;"",B206,"")</f>
        <v/>
      </c>
      <c r="Q206" s="26" t="str">
        <f t="shared" ref="Q206:Q209" si="301">IF(D206&lt;&gt;"",D206,"")</f>
        <v>12A8-Hóa</v>
      </c>
      <c r="R206" s="26" t="str">
        <f t="shared" ref="R206:R209" si="302">IF(F206&lt;&gt;"",F206,"")</f>
        <v>12A6-Hóa</v>
      </c>
      <c r="S206" s="26" t="str">
        <f t="shared" ref="S206:S209" si="303">IF(H206&lt;&gt;"",H206,"")</f>
        <v/>
      </c>
      <c r="T206" s="26" t="str">
        <f t="shared" ref="T206:T209" si="304">IF(J206&lt;&gt;"",J206,"")</f>
        <v>10A3-Hóa</v>
      </c>
      <c r="U206" s="26" t="str">
        <f t="shared" ref="U206:U209" si="305">IF(L206&lt;&gt;"",L206,"")</f>
        <v/>
      </c>
      <c r="V206" s="24"/>
      <c r="W206" s="25" t="s">
        <v>57</v>
      </c>
      <c r="X206" s="26" t="str">
        <f t="shared" ref="X206:X209" si="306">IF(C206&lt;&gt;"",C206,"")</f>
        <v/>
      </c>
      <c r="Y206" s="26" t="str">
        <f t="shared" ref="Y206:Y209" si="307">IF(E206&lt;&gt;"",E206,"")</f>
        <v>12A3-Hóa</v>
      </c>
      <c r="Z206" s="26" t="str">
        <f t="shared" ref="Z206:Z209" si="308">IF(G206&lt;&gt;"",G206,"")</f>
        <v/>
      </c>
      <c r="AA206" s="26" t="str">
        <f t="shared" ref="AA206:AA209" si="309">IF(I206&lt;&gt;"",I206,"")</f>
        <v/>
      </c>
      <c r="AB206" s="26" t="str">
        <f t="shared" ref="AB206:AB209" si="310">IF(K206&lt;&gt;"",K206,"")</f>
        <v>12A2-Hóa</v>
      </c>
      <c r="AC206" s="26" t="str">
        <f t="shared" ref="AC206:AC209" si="311">IF(M206&lt;&gt;"",M206,"")</f>
        <v/>
      </c>
    </row>
    <row r="207" spans="1:29" x14ac:dyDescent="0.25">
      <c r="A207" s="9" t="s">
        <v>82</v>
      </c>
      <c r="B207" s="37"/>
      <c r="C207" s="37"/>
      <c r="D207" s="37" t="s">
        <v>279</v>
      </c>
      <c r="E207" s="10" t="s">
        <v>438</v>
      </c>
      <c r="F207" s="10" t="s">
        <v>438</v>
      </c>
      <c r="G207" s="10"/>
      <c r="H207" s="10"/>
      <c r="I207" s="10"/>
      <c r="J207" s="37" t="s">
        <v>370</v>
      </c>
      <c r="K207" s="37" t="s">
        <v>326</v>
      </c>
      <c r="L207" s="37"/>
      <c r="M207" s="37"/>
      <c r="O207" s="25" t="s">
        <v>82</v>
      </c>
      <c r="P207" s="26" t="str">
        <f t="shared" si="300"/>
        <v/>
      </c>
      <c r="Q207" s="26" t="str">
        <f t="shared" si="301"/>
        <v>12A3-Hóa</v>
      </c>
      <c r="R207" s="26" t="str">
        <f t="shared" si="302"/>
        <v>10A1-Hóa</v>
      </c>
      <c r="S207" s="26" t="str">
        <f t="shared" si="303"/>
        <v/>
      </c>
      <c r="T207" s="26" t="str">
        <f t="shared" si="304"/>
        <v>12A6-Hóa</v>
      </c>
      <c r="U207" s="26" t="str">
        <f t="shared" si="305"/>
        <v/>
      </c>
      <c r="V207" s="24"/>
      <c r="W207" s="25" t="s">
        <v>82</v>
      </c>
      <c r="X207" s="26" t="str">
        <f t="shared" si="306"/>
        <v/>
      </c>
      <c r="Y207" s="26" t="str">
        <f t="shared" si="307"/>
        <v>10A1-Hóa</v>
      </c>
      <c r="Z207" s="26" t="str">
        <f t="shared" si="308"/>
        <v/>
      </c>
      <c r="AA207" s="26" t="str">
        <f t="shared" si="309"/>
        <v/>
      </c>
      <c r="AB207" s="26" t="str">
        <f t="shared" si="310"/>
        <v>12A2-Hóa</v>
      </c>
      <c r="AC207" s="26" t="str">
        <f t="shared" si="311"/>
        <v/>
      </c>
    </row>
    <row r="208" spans="1:29" x14ac:dyDescent="0.25">
      <c r="A208" s="9" t="s">
        <v>110</v>
      </c>
      <c r="B208" s="10"/>
      <c r="C208" s="37"/>
      <c r="D208" s="37" t="s">
        <v>576</v>
      </c>
      <c r="E208" s="37"/>
      <c r="F208" s="37" t="s">
        <v>594</v>
      </c>
      <c r="G208" s="10"/>
      <c r="H208" s="10"/>
      <c r="I208" s="37"/>
      <c r="J208" s="10" t="s">
        <v>279</v>
      </c>
      <c r="K208" s="37"/>
      <c r="L208" s="37"/>
      <c r="M208" s="37"/>
      <c r="O208" s="25" t="s">
        <v>110</v>
      </c>
      <c r="P208" s="26" t="str">
        <f t="shared" si="300"/>
        <v/>
      </c>
      <c r="Q208" s="26" t="str">
        <f t="shared" si="301"/>
        <v>10A3-Hóa</v>
      </c>
      <c r="R208" s="26" t="str">
        <f t="shared" si="302"/>
        <v>10A4-HĐTN3</v>
      </c>
      <c r="S208" s="26" t="str">
        <f t="shared" si="303"/>
        <v/>
      </c>
      <c r="T208" s="26" t="str">
        <f t="shared" si="304"/>
        <v>12A3-Hóa</v>
      </c>
      <c r="U208" s="26" t="str">
        <f t="shared" si="305"/>
        <v/>
      </c>
      <c r="V208" s="24"/>
      <c r="W208" s="25" t="s">
        <v>110</v>
      </c>
      <c r="X208" s="26" t="str">
        <f t="shared" si="306"/>
        <v/>
      </c>
      <c r="Y208" s="26" t="str">
        <f t="shared" si="307"/>
        <v/>
      </c>
      <c r="Z208" s="26" t="str">
        <f t="shared" si="308"/>
        <v/>
      </c>
      <c r="AA208" s="26" t="str">
        <f t="shared" si="309"/>
        <v/>
      </c>
      <c r="AB208" s="26" t="str">
        <f t="shared" si="310"/>
        <v/>
      </c>
      <c r="AC208" s="26" t="str">
        <f t="shared" si="311"/>
        <v/>
      </c>
    </row>
    <row r="209" spans="1:29" x14ac:dyDescent="0.25">
      <c r="A209" s="9" t="s">
        <v>121</v>
      </c>
      <c r="B209" s="10"/>
      <c r="C209" s="37"/>
      <c r="D209" s="37" t="s">
        <v>326</v>
      </c>
      <c r="E209" s="37"/>
      <c r="F209" s="37" t="s">
        <v>400</v>
      </c>
      <c r="G209" s="37"/>
      <c r="H209" s="37"/>
      <c r="I209" s="37"/>
      <c r="J209" s="10" t="s">
        <v>364</v>
      </c>
      <c r="K209" s="37"/>
      <c r="L209" s="37"/>
      <c r="M209" s="37"/>
      <c r="O209" s="25" t="s">
        <v>121</v>
      </c>
      <c r="P209" s="26" t="str">
        <f t="shared" si="300"/>
        <v/>
      </c>
      <c r="Q209" s="26" t="str">
        <f t="shared" si="301"/>
        <v>12A2-Hóa</v>
      </c>
      <c r="R209" s="26" t="str">
        <f t="shared" si="302"/>
        <v>12A9-Hóa</v>
      </c>
      <c r="S209" s="26" t="str">
        <f t="shared" si="303"/>
        <v/>
      </c>
      <c r="T209" s="26" t="str">
        <f t="shared" si="304"/>
        <v>12A8-Hóa</v>
      </c>
      <c r="U209" s="26" t="str">
        <f t="shared" si="305"/>
        <v/>
      </c>
      <c r="V209" s="24"/>
      <c r="W209" s="25" t="s">
        <v>121</v>
      </c>
      <c r="X209" s="26" t="str">
        <f t="shared" si="306"/>
        <v/>
      </c>
      <c r="Y209" s="26" t="str">
        <f t="shared" si="307"/>
        <v/>
      </c>
      <c r="Z209" s="26" t="str">
        <f t="shared" si="308"/>
        <v/>
      </c>
      <c r="AA209" s="26" t="str">
        <f t="shared" si="309"/>
        <v/>
      </c>
      <c r="AB209" s="26" t="str">
        <f t="shared" si="310"/>
        <v/>
      </c>
      <c r="AC209" s="26" t="str">
        <f t="shared" si="311"/>
        <v/>
      </c>
    </row>
    <row r="210" spans="1:29" x14ac:dyDescent="0.25">
      <c r="A210" s="6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</row>
    <row r="211" spans="1:29" x14ac:dyDescent="0.25">
      <c r="A211" s="6"/>
      <c r="B211" s="5" t="s">
        <v>659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O211" s="19" t="str">
        <f>B211</f>
        <v>Thời khóa biểu của giáo viên: Thúy</v>
      </c>
      <c r="P211" s="16"/>
      <c r="Q211" s="16"/>
      <c r="R211" s="20" t="s">
        <v>679</v>
      </c>
      <c r="S211" s="28"/>
      <c r="T211" s="16"/>
      <c r="U211" s="16"/>
      <c r="V211" s="16"/>
      <c r="W211" s="21" t="s">
        <v>680</v>
      </c>
      <c r="X211" s="16"/>
      <c r="Y211" s="16"/>
      <c r="Z211" s="16"/>
      <c r="AA211" s="16"/>
      <c r="AB211" s="16"/>
      <c r="AC211" s="16"/>
    </row>
    <row r="212" spans="1:29" x14ac:dyDescent="0.25">
      <c r="A212" s="7" t="s">
        <v>1</v>
      </c>
      <c r="B212" s="33" t="s">
        <v>31</v>
      </c>
      <c r="C212" s="33" t="s">
        <v>123</v>
      </c>
      <c r="D212" s="33" t="s">
        <v>128</v>
      </c>
      <c r="E212" s="33" t="s">
        <v>147</v>
      </c>
      <c r="F212" s="33" t="s">
        <v>148</v>
      </c>
      <c r="G212" s="33" t="s">
        <v>158</v>
      </c>
      <c r="H212" s="33" t="s">
        <v>159</v>
      </c>
      <c r="I212" s="33" t="s">
        <v>166</v>
      </c>
      <c r="J212" s="33" t="s">
        <v>167</v>
      </c>
      <c r="K212" s="33" t="s">
        <v>168</v>
      </c>
      <c r="L212" s="33" t="s">
        <v>169</v>
      </c>
      <c r="M212" s="33" t="s">
        <v>170</v>
      </c>
      <c r="O212" s="22" t="s">
        <v>699</v>
      </c>
      <c r="P212" s="23" t="s">
        <v>681</v>
      </c>
      <c r="Q212" s="23" t="s">
        <v>682</v>
      </c>
      <c r="R212" s="23" t="s">
        <v>683</v>
      </c>
      <c r="S212" s="23" t="s">
        <v>684</v>
      </c>
      <c r="T212" s="23" t="s">
        <v>685</v>
      </c>
      <c r="U212" s="23" t="s">
        <v>686</v>
      </c>
      <c r="V212" s="24"/>
      <c r="W212" s="22" t="s">
        <v>699</v>
      </c>
      <c r="X212" s="23" t="s">
        <v>681</v>
      </c>
      <c r="Y212" s="23" t="s">
        <v>682</v>
      </c>
      <c r="Z212" s="23" t="s">
        <v>683</v>
      </c>
      <c r="AA212" s="23" t="s">
        <v>684</v>
      </c>
      <c r="AB212" s="23" t="s">
        <v>685</v>
      </c>
      <c r="AC212" s="23" t="s">
        <v>686</v>
      </c>
    </row>
    <row r="213" spans="1:29" x14ac:dyDescent="0.25">
      <c r="A213" s="9" t="s">
        <v>32</v>
      </c>
      <c r="B213" s="10" t="s">
        <v>220</v>
      </c>
      <c r="C213" s="37" t="s">
        <v>492</v>
      </c>
      <c r="D213" s="10"/>
      <c r="E213" s="37"/>
      <c r="F213" s="10" t="s">
        <v>435</v>
      </c>
      <c r="G213" s="10" t="s">
        <v>435</v>
      </c>
      <c r="H213" s="37"/>
      <c r="I213" s="37"/>
      <c r="J213" s="37"/>
      <c r="K213" s="10"/>
      <c r="L213" s="37"/>
      <c r="M213" s="37"/>
      <c r="O213" s="25" t="s">
        <v>32</v>
      </c>
      <c r="P213" s="26" t="str">
        <f>IF(B213&lt;&gt;"",B213,"")</f>
        <v>10A5-CC</v>
      </c>
      <c r="Q213" s="26" t="str">
        <f>IF(D213&lt;&gt;"",D213,"")</f>
        <v/>
      </c>
      <c r="R213" s="26" t="str">
        <f>IF(F213&lt;&gt;"",F213,"")</f>
        <v>11A1-Hóa</v>
      </c>
      <c r="S213" s="26" t="str">
        <f>IF(H213&lt;&gt;"",H213,"")</f>
        <v/>
      </c>
      <c r="T213" s="26" t="str">
        <f>IF(J213&lt;&gt;"",J213,"")</f>
        <v/>
      </c>
      <c r="U213" s="26" t="str">
        <f>IF(L213&lt;&gt;"",L213,"")</f>
        <v/>
      </c>
      <c r="V213" s="24"/>
      <c r="W213" s="25" t="s">
        <v>32</v>
      </c>
      <c r="X213" s="26" t="str">
        <f>IF(C213&lt;&gt;"",C213,"")</f>
        <v>10A2-Hóa</v>
      </c>
      <c r="Y213" s="26" t="str">
        <f>IF(E213&lt;&gt;"",E213,"")</f>
        <v/>
      </c>
      <c r="Z213" s="26" t="str">
        <f>IF(G213&lt;&gt;"",G213,"")</f>
        <v>11A1-Hóa</v>
      </c>
      <c r="AA213" s="26" t="str">
        <f>IF(I213&lt;&gt;"",I213,"")</f>
        <v/>
      </c>
      <c r="AB213" s="26" t="str">
        <f>IF(K213&lt;&gt;"",K213,"")</f>
        <v/>
      </c>
      <c r="AC213" s="26" t="str">
        <f>IF(M213&lt;&gt;"",M213,"")</f>
        <v/>
      </c>
    </row>
    <row r="214" spans="1:29" x14ac:dyDescent="0.25">
      <c r="A214" s="9" t="s">
        <v>57</v>
      </c>
      <c r="B214" s="10" t="s">
        <v>248</v>
      </c>
      <c r="C214" s="37" t="s">
        <v>574</v>
      </c>
      <c r="D214" s="10"/>
      <c r="E214" s="37"/>
      <c r="F214" s="37" t="s">
        <v>574</v>
      </c>
      <c r="G214" s="10" t="s">
        <v>419</v>
      </c>
      <c r="H214" s="37"/>
      <c r="I214" s="37"/>
      <c r="J214" s="37"/>
      <c r="K214" s="10"/>
      <c r="L214" s="37"/>
      <c r="M214" s="37"/>
      <c r="O214" s="25" t="s">
        <v>57</v>
      </c>
      <c r="P214" s="26" t="str">
        <f t="shared" ref="P214:P217" si="312">IF(B214&lt;&gt;"",B214,"")</f>
        <v>10A5-SH</v>
      </c>
      <c r="Q214" s="26" t="str">
        <f t="shared" ref="Q214:Q217" si="313">IF(D214&lt;&gt;"",D214,"")</f>
        <v/>
      </c>
      <c r="R214" s="26" t="str">
        <f t="shared" ref="R214:R217" si="314">IF(F214&lt;&gt;"",F214,"")</f>
        <v>11A5-Hóa</v>
      </c>
      <c r="S214" s="26" t="str">
        <f t="shared" ref="S214:S217" si="315">IF(H214&lt;&gt;"",H214,"")</f>
        <v/>
      </c>
      <c r="T214" s="26" t="str">
        <f t="shared" ref="T214:T217" si="316">IF(J214&lt;&gt;"",J214,"")</f>
        <v/>
      </c>
      <c r="U214" s="26" t="str">
        <f t="shared" ref="U214:U217" si="317">IF(L214&lt;&gt;"",L214,"")</f>
        <v/>
      </c>
      <c r="V214" s="24"/>
      <c r="W214" s="25" t="s">
        <v>57</v>
      </c>
      <c r="X214" s="26" t="str">
        <f t="shared" ref="X214:X217" si="318">IF(C214&lt;&gt;"",C214,"")</f>
        <v>11A5-Hóa</v>
      </c>
      <c r="Y214" s="26" t="str">
        <f t="shared" ref="Y214:Y217" si="319">IF(E214&lt;&gt;"",E214,"")</f>
        <v/>
      </c>
      <c r="Z214" s="26" t="str">
        <f t="shared" ref="Z214:Z217" si="320">IF(G214&lt;&gt;"",G214,"")</f>
        <v>10A5-Hóa</v>
      </c>
      <c r="AA214" s="26" t="str">
        <f t="shared" ref="AA214:AA217" si="321">IF(I214&lt;&gt;"",I214,"")</f>
        <v/>
      </c>
      <c r="AB214" s="26" t="str">
        <f t="shared" ref="AB214:AB217" si="322">IF(K214&lt;&gt;"",K214,"")</f>
        <v/>
      </c>
      <c r="AC214" s="26" t="str">
        <f t="shared" ref="AC214:AC217" si="323">IF(M214&lt;&gt;"",M214,"")</f>
        <v/>
      </c>
    </row>
    <row r="215" spans="1:29" x14ac:dyDescent="0.25">
      <c r="A215" s="9" t="s">
        <v>82</v>
      </c>
      <c r="B215" s="37" t="s">
        <v>419</v>
      </c>
      <c r="C215" s="37"/>
      <c r="D215" s="10"/>
      <c r="E215" s="37"/>
      <c r="F215" s="10" t="s">
        <v>419</v>
      </c>
      <c r="G215" s="37"/>
      <c r="H215" s="37"/>
      <c r="I215" s="37"/>
      <c r="J215" s="37" t="s">
        <v>435</v>
      </c>
      <c r="K215" s="37"/>
      <c r="L215" s="37"/>
      <c r="M215" s="37"/>
      <c r="O215" s="25" t="s">
        <v>82</v>
      </c>
      <c r="P215" s="26" t="str">
        <f t="shared" si="312"/>
        <v>10A5-Hóa</v>
      </c>
      <c r="Q215" s="26" t="str">
        <f t="shared" si="313"/>
        <v/>
      </c>
      <c r="R215" s="26" t="str">
        <f t="shared" si="314"/>
        <v>10A5-Hóa</v>
      </c>
      <c r="S215" s="26" t="str">
        <f t="shared" si="315"/>
        <v/>
      </c>
      <c r="T215" s="26" t="str">
        <f t="shared" si="316"/>
        <v>11A1-Hóa</v>
      </c>
      <c r="U215" s="26" t="str">
        <f t="shared" si="317"/>
        <v/>
      </c>
      <c r="V215" s="24"/>
      <c r="W215" s="25" t="s">
        <v>82</v>
      </c>
      <c r="X215" s="26" t="str">
        <f t="shared" si="318"/>
        <v/>
      </c>
      <c r="Y215" s="26" t="str">
        <f t="shared" si="319"/>
        <v/>
      </c>
      <c r="Z215" s="26" t="str">
        <f t="shared" si="320"/>
        <v/>
      </c>
      <c r="AA215" s="26" t="str">
        <f t="shared" si="321"/>
        <v/>
      </c>
      <c r="AB215" s="26" t="str">
        <f t="shared" si="322"/>
        <v/>
      </c>
      <c r="AC215" s="26" t="str">
        <f t="shared" si="323"/>
        <v/>
      </c>
    </row>
    <row r="216" spans="1:29" x14ac:dyDescent="0.25">
      <c r="A216" s="9" t="s">
        <v>110</v>
      </c>
      <c r="B216" s="10"/>
      <c r="C216" s="37"/>
      <c r="D216" s="37"/>
      <c r="E216" s="37"/>
      <c r="F216" s="37"/>
      <c r="G216" s="37"/>
      <c r="H216" s="37"/>
      <c r="I216" s="37"/>
      <c r="J216" s="37" t="s">
        <v>492</v>
      </c>
      <c r="K216" s="37"/>
      <c r="L216" s="37"/>
      <c r="M216" s="37"/>
      <c r="O216" s="25" t="s">
        <v>110</v>
      </c>
      <c r="P216" s="26" t="str">
        <f t="shared" si="312"/>
        <v/>
      </c>
      <c r="Q216" s="26" t="str">
        <f t="shared" si="313"/>
        <v/>
      </c>
      <c r="R216" s="26" t="str">
        <f t="shared" si="314"/>
        <v/>
      </c>
      <c r="S216" s="26" t="str">
        <f t="shared" si="315"/>
        <v/>
      </c>
      <c r="T216" s="26" t="str">
        <f t="shared" si="316"/>
        <v>10A2-Hóa</v>
      </c>
      <c r="U216" s="26" t="str">
        <f t="shared" si="317"/>
        <v/>
      </c>
      <c r="V216" s="24"/>
      <c r="W216" s="25" t="s">
        <v>110</v>
      </c>
      <c r="X216" s="26" t="str">
        <f t="shared" si="318"/>
        <v/>
      </c>
      <c r="Y216" s="26" t="str">
        <f t="shared" si="319"/>
        <v/>
      </c>
      <c r="Z216" s="26" t="str">
        <f t="shared" si="320"/>
        <v/>
      </c>
      <c r="AA216" s="26" t="str">
        <f t="shared" si="321"/>
        <v/>
      </c>
      <c r="AB216" s="26" t="str">
        <f t="shared" si="322"/>
        <v/>
      </c>
      <c r="AC216" s="26" t="str">
        <f t="shared" si="323"/>
        <v/>
      </c>
    </row>
    <row r="217" spans="1:29" x14ac:dyDescent="0.25">
      <c r="A217" s="9" t="s">
        <v>121</v>
      </c>
      <c r="B217" s="10" t="s">
        <v>492</v>
      </c>
      <c r="C217" s="37"/>
      <c r="D217" s="10"/>
      <c r="E217" s="37"/>
      <c r="F217" s="37" t="s">
        <v>722</v>
      </c>
      <c r="G217" s="37"/>
      <c r="H217" s="37"/>
      <c r="I217" s="37"/>
      <c r="J217" s="37" t="s">
        <v>574</v>
      </c>
      <c r="K217" s="37"/>
      <c r="L217" s="37"/>
      <c r="M217" s="37"/>
      <c r="O217" s="25" t="s">
        <v>121</v>
      </c>
      <c r="P217" s="26" t="str">
        <f t="shared" si="312"/>
        <v>10A2-Hóa</v>
      </c>
      <c r="Q217" s="26" t="str">
        <f t="shared" si="313"/>
        <v/>
      </c>
      <c r="R217" s="26" t="str">
        <f t="shared" si="314"/>
        <v>10A5-HĐTN1</v>
      </c>
      <c r="S217" s="26" t="str">
        <f t="shared" si="315"/>
        <v/>
      </c>
      <c r="T217" s="26" t="str">
        <f t="shared" si="316"/>
        <v>11A5-Hóa</v>
      </c>
      <c r="U217" s="26" t="str">
        <f t="shared" si="317"/>
        <v/>
      </c>
      <c r="V217" s="24"/>
      <c r="W217" s="25" t="s">
        <v>121</v>
      </c>
      <c r="X217" s="26" t="str">
        <f t="shared" si="318"/>
        <v/>
      </c>
      <c r="Y217" s="26" t="str">
        <f t="shared" si="319"/>
        <v/>
      </c>
      <c r="Z217" s="26" t="str">
        <f t="shared" si="320"/>
        <v/>
      </c>
      <c r="AA217" s="26" t="str">
        <f t="shared" si="321"/>
        <v/>
      </c>
      <c r="AB217" s="26" t="str">
        <f t="shared" si="322"/>
        <v/>
      </c>
      <c r="AC217" s="26" t="str">
        <f t="shared" si="323"/>
        <v/>
      </c>
    </row>
    <row r="218" spans="1:29" x14ac:dyDescent="0.25">
      <c r="A218" s="6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</row>
    <row r="219" spans="1:29" x14ac:dyDescent="0.25">
      <c r="A219" s="6"/>
      <c r="B219" s="5" t="s">
        <v>640</v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O219" s="19" t="str">
        <f>B219</f>
        <v>Thời khóa biểu của giáo viên: Lan</v>
      </c>
      <c r="P219" s="16"/>
      <c r="Q219" s="16"/>
      <c r="R219" s="20" t="s">
        <v>679</v>
      </c>
      <c r="S219" s="28"/>
      <c r="T219" s="16"/>
      <c r="U219" s="16"/>
      <c r="V219" s="16"/>
      <c r="W219" s="21" t="s">
        <v>680</v>
      </c>
      <c r="X219" s="16"/>
      <c r="Y219" s="16"/>
      <c r="Z219" s="16"/>
      <c r="AA219" s="16"/>
      <c r="AB219" s="16"/>
      <c r="AC219" s="16"/>
    </row>
    <row r="220" spans="1:29" x14ac:dyDescent="0.25">
      <c r="A220" s="7" t="s">
        <v>1</v>
      </c>
      <c r="B220" s="33" t="s">
        <v>31</v>
      </c>
      <c r="C220" s="33" t="s">
        <v>123</v>
      </c>
      <c r="D220" s="33" t="s">
        <v>128</v>
      </c>
      <c r="E220" s="33" t="s">
        <v>147</v>
      </c>
      <c r="F220" s="33" t="s">
        <v>148</v>
      </c>
      <c r="G220" s="33" t="s">
        <v>158</v>
      </c>
      <c r="H220" s="33" t="s">
        <v>159</v>
      </c>
      <c r="I220" s="33" t="s">
        <v>166</v>
      </c>
      <c r="J220" s="33" t="s">
        <v>167</v>
      </c>
      <c r="K220" s="33" t="s">
        <v>168</v>
      </c>
      <c r="L220" s="33" t="s">
        <v>169</v>
      </c>
      <c r="M220" s="33" t="s">
        <v>170</v>
      </c>
      <c r="O220" s="22" t="s">
        <v>699</v>
      </c>
      <c r="P220" s="23" t="s">
        <v>681</v>
      </c>
      <c r="Q220" s="23" t="s">
        <v>682</v>
      </c>
      <c r="R220" s="23" t="s">
        <v>683</v>
      </c>
      <c r="S220" s="23" t="s">
        <v>684</v>
      </c>
      <c r="T220" s="23" t="s">
        <v>685</v>
      </c>
      <c r="U220" s="23" t="s">
        <v>686</v>
      </c>
      <c r="V220" s="24"/>
      <c r="W220" s="22" t="s">
        <v>699</v>
      </c>
      <c r="X220" s="23" t="s">
        <v>681</v>
      </c>
      <c r="Y220" s="23" t="s">
        <v>682</v>
      </c>
      <c r="Z220" s="23" t="s">
        <v>683</v>
      </c>
      <c r="AA220" s="23" t="s">
        <v>684</v>
      </c>
      <c r="AB220" s="23" t="s">
        <v>685</v>
      </c>
      <c r="AC220" s="23" t="s">
        <v>686</v>
      </c>
    </row>
    <row r="221" spans="1:29" x14ac:dyDescent="0.25">
      <c r="A221" s="9" t="s">
        <v>32</v>
      </c>
      <c r="B221" s="10"/>
      <c r="C221" s="37" t="s">
        <v>429</v>
      </c>
      <c r="D221" s="10" t="s">
        <v>462</v>
      </c>
      <c r="E221" s="37" t="s">
        <v>411</v>
      </c>
      <c r="F221" s="37"/>
      <c r="G221" s="37" t="s">
        <v>477</v>
      </c>
      <c r="H221" s="37"/>
      <c r="I221" s="37"/>
      <c r="J221" s="37" t="s">
        <v>411</v>
      </c>
      <c r="K221" s="37"/>
      <c r="L221" s="37"/>
      <c r="M221" s="37"/>
      <c r="O221" s="25" t="s">
        <v>32</v>
      </c>
      <c r="P221" s="26" t="str">
        <f>IF(B221&lt;&gt;"",B221,"")</f>
        <v/>
      </c>
      <c r="Q221" s="26" t="str">
        <f>IF(D221&lt;&gt;"",D221,"")</f>
        <v>12A5-Sinh</v>
      </c>
      <c r="R221" s="26" t="str">
        <f>IF(F221&lt;&gt;"",F221,"")</f>
        <v/>
      </c>
      <c r="S221" s="26" t="str">
        <f>IF(H221&lt;&gt;"",H221,"")</f>
        <v/>
      </c>
      <c r="T221" s="26" t="str">
        <f>IF(J221&lt;&gt;"",J221,"")</f>
        <v>11A5-Sinh</v>
      </c>
      <c r="U221" s="26" t="str">
        <f>IF(L221&lt;&gt;"",L221,"")</f>
        <v/>
      </c>
      <c r="V221" s="24"/>
      <c r="W221" s="25" t="s">
        <v>32</v>
      </c>
      <c r="X221" s="26" t="str">
        <f>IF(C221&lt;&gt;"",C221,"")</f>
        <v>11A2-Sinh</v>
      </c>
      <c r="Y221" s="26" t="str">
        <f>IF(E221&lt;&gt;"",E221,"")</f>
        <v>11A5-Sinh</v>
      </c>
      <c r="Z221" s="26" t="str">
        <f>IF(G221&lt;&gt;"",G221,"")</f>
        <v>12A2-Sinh</v>
      </c>
      <c r="AA221" s="26" t="str">
        <f>IF(I221&lt;&gt;"",I221,"")</f>
        <v/>
      </c>
      <c r="AB221" s="26" t="str">
        <f>IF(K221&lt;&gt;"",K221,"")</f>
        <v/>
      </c>
      <c r="AC221" s="26" t="str">
        <f>IF(M221&lt;&gt;"",M221,"")</f>
        <v/>
      </c>
    </row>
    <row r="222" spans="1:29" x14ac:dyDescent="0.25">
      <c r="A222" s="9" t="s">
        <v>57</v>
      </c>
      <c r="B222" s="10"/>
      <c r="C222" s="10" t="s">
        <v>354</v>
      </c>
      <c r="D222" s="10" t="s">
        <v>429</v>
      </c>
      <c r="E222" s="37" t="s">
        <v>477</v>
      </c>
      <c r="F222" s="10"/>
      <c r="G222" s="10" t="s">
        <v>462</v>
      </c>
      <c r="H222" s="37"/>
      <c r="I222" s="37"/>
      <c r="J222" s="37" t="s">
        <v>429</v>
      </c>
      <c r="K222" s="37"/>
      <c r="L222" s="37"/>
      <c r="M222" s="37"/>
      <c r="O222" s="25" t="s">
        <v>57</v>
      </c>
      <c r="P222" s="26" t="str">
        <f t="shared" ref="P222:P225" si="324">IF(B222&lt;&gt;"",B222,"")</f>
        <v/>
      </c>
      <c r="Q222" s="26" t="str">
        <f t="shared" ref="Q222:Q225" si="325">IF(D222&lt;&gt;"",D222,"")</f>
        <v>11A2-Sinh</v>
      </c>
      <c r="R222" s="26" t="str">
        <f t="shared" ref="R222:R225" si="326">IF(F222&lt;&gt;"",F222,"")</f>
        <v/>
      </c>
      <c r="S222" s="26" t="str">
        <f t="shared" ref="S222:S225" si="327">IF(H222&lt;&gt;"",H222,"")</f>
        <v/>
      </c>
      <c r="T222" s="26" t="str">
        <f t="shared" ref="T222:T225" si="328">IF(J222&lt;&gt;"",J222,"")</f>
        <v>11A2-Sinh</v>
      </c>
      <c r="U222" s="26" t="str">
        <f t="shared" ref="U222:U225" si="329">IF(L222&lt;&gt;"",L222,"")</f>
        <v/>
      </c>
      <c r="V222" s="24"/>
      <c r="W222" s="25" t="s">
        <v>57</v>
      </c>
      <c r="X222" s="26" t="str">
        <f t="shared" ref="X222:X225" si="330">IF(C222&lt;&gt;"",C222,"")</f>
        <v>12A3-Sinh</v>
      </c>
      <c r="Y222" s="26" t="str">
        <f t="shared" ref="Y222:Y225" si="331">IF(E222&lt;&gt;"",E222,"")</f>
        <v>12A2-Sinh</v>
      </c>
      <c r="Z222" s="26" t="str">
        <f t="shared" ref="Z222:Z225" si="332">IF(G222&lt;&gt;"",G222,"")</f>
        <v>12A5-Sinh</v>
      </c>
      <c r="AA222" s="26" t="str">
        <f t="shared" ref="AA222:AA225" si="333">IF(I222&lt;&gt;"",I222,"")</f>
        <v/>
      </c>
      <c r="AB222" s="26" t="str">
        <f t="shared" ref="AB222:AB225" si="334">IF(K222&lt;&gt;"",K222,"")</f>
        <v/>
      </c>
      <c r="AC222" s="26" t="str">
        <f t="shared" ref="AC222:AC225" si="335">IF(M222&lt;&gt;"",M222,"")</f>
        <v/>
      </c>
    </row>
    <row r="223" spans="1:29" x14ac:dyDescent="0.25">
      <c r="A223" s="9" t="s">
        <v>82</v>
      </c>
      <c r="B223" s="10"/>
      <c r="C223" s="10" t="s">
        <v>462</v>
      </c>
      <c r="D223" s="37" t="s">
        <v>477</v>
      </c>
      <c r="E223" s="37" t="s">
        <v>354</v>
      </c>
      <c r="F223" s="37"/>
      <c r="G223" s="37" t="s">
        <v>311</v>
      </c>
      <c r="H223" s="37"/>
      <c r="I223" s="37"/>
      <c r="J223" s="10" t="s">
        <v>354</v>
      </c>
      <c r="K223" s="37"/>
      <c r="L223" s="37"/>
      <c r="M223" s="37"/>
      <c r="O223" s="25" t="s">
        <v>82</v>
      </c>
      <c r="P223" s="26" t="str">
        <f t="shared" si="324"/>
        <v/>
      </c>
      <c r="Q223" s="26" t="str">
        <f t="shared" si="325"/>
        <v>12A2-Sinh</v>
      </c>
      <c r="R223" s="26" t="str">
        <f t="shared" si="326"/>
        <v/>
      </c>
      <c r="S223" s="26" t="str">
        <f t="shared" si="327"/>
        <v/>
      </c>
      <c r="T223" s="26" t="str">
        <f t="shared" si="328"/>
        <v>12A3-Sinh</v>
      </c>
      <c r="U223" s="26" t="str">
        <f t="shared" si="329"/>
        <v/>
      </c>
      <c r="V223" s="24"/>
      <c r="W223" s="25" t="s">
        <v>82</v>
      </c>
      <c r="X223" s="26" t="str">
        <f t="shared" si="330"/>
        <v>12A5-Sinh</v>
      </c>
      <c r="Y223" s="26" t="str">
        <f t="shared" si="331"/>
        <v>12A3-Sinh</v>
      </c>
      <c r="Z223" s="26" t="str">
        <f t="shared" si="332"/>
        <v>11A1-Sinh</v>
      </c>
      <c r="AA223" s="26" t="str">
        <f t="shared" si="333"/>
        <v/>
      </c>
      <c r="AB223" s="26" t="str">
        <f t="shared" si="334"/>
        <v/>
      </c>
      <c r="AC223" s="26" t="str">
        <f t="shared" si="335"/>
        <v/>
      </c>
    </row>
    <row r="224" spans="1:29" x14ac:dyDescent="0.25">
      <c r="A224" s="9" t="s">
        <v>110</v>
      </c>
      <c r="B224" s="10"/>
      <c r="C224" s="37"/>
      <c r="D224" s="37" t="s">
        <v>411</v>
      </c>
      <c r="E224" s="37"/>
      <c r="F224" s="10"/>
      <c r="G224" s="10"/>
      <c r="H224" s="37"/>
      <c r="I224" s="37"/>
      <c r="J224" s="10" t="s">
        <v>311</v>
      </c>
      <c r="K224" s="37"/>
      <c r="L224" s="37"/>
      <c r="M224" s="37"/>
      <c r="O224" s="25" t="s">
        <v>110</v>
      </c>
      <c r="P224" s="26" t="str">
        <f t="shared" si="324"/>
        <v/>
      </c>
      <c r="Q224" s="26" t="str">
        <f t="shared" si="325"/>
        <v>11A5-Sinh</v>
      </c>
      <c r="R224" s="26" t="str">
        <f t="shared" si="326"/>
        <v/>
      </c>
      <c r="S224" s="26" t="str">
        <f t="shared" si="327"/>
        <v/>
      </c>
      <c r="T224" s="26" t="str">
        <f t="shared" si="328"/>
        <v>11A1-Sinh</v>
      </c>
      <c r="U224" s="26" t="str">
        <f t="shared" si="329"/>
        <v/>
      </c>
      <c r="V224" s="24"/>
      <c r="W224" s="25" t="s">
        <v>110</v>
      </c>
      <c r="X224" s="26" t="str">
        <f t="shared" si="330"/>
        <v/>
      </c>
      <c r="Y224" s="26" t="str">
        <f t="shared" si="331"/>
        <v/>
      </c>
      <c r="Z224" s="26" t="str">
        <f t="shared" si="332"/>
        <v/>
      </c>
      <c r="AA224" s="26" t="str">
        <f t="shared" si="333"/>
        <v/>
      </c>
      <c r="AB224" s="26" t="str">
        <f t="shared" si="334"/>
        <v/>
      </c>
      <c r="AC224" s="26" t="str">
        <f t="shared" si="335"/>
        <v/>
      </c>
    </row>
    <row r="225" spans="1:29" x14ac:dyDescent="0.25">
      <c r="A225" s="9" t="s">
        <v>121</v>
      </c>
      <c r="B225" s="10"/>
      <c r="C225" s="37"/>
      <c r="D225" s="37" t="s">
        <v>311</v>
      </c>
      <c r="E225" s="37"/>
      <c r="F225" s="37"/>
      <c r="G225" s="37"/>
      <c r="H225" s="37"/>
      <c r="I225" s="37"/>
      <c r="J225" s="10" t="s">
        <v>293</v>
      </c>
      <c r="K225" s="37"/>
      <c r="L225" s="37"/>
      <c r="M225" s="37"/>
      <c r="O225" s="25" t="s">
        <v>121</v>
      </c>
      <c r="P225" s="26" t="str">
        <f t="shared" si="324"/>
        <v/>
      </c>
      <c r="Q225" s="26" t="str">
        <f t="shared" si="325"/>
        <v>11A1-Sinh</v>
      </c>
      <c r="R225" s="26" t="str">
        <f t="shared" si="326"/>
        <v/>
      </c>
      <c r="S225" s="26" t="str">
        <f t="shared" si="327"/>
        <v/>
      </c>
      <c r="T225" s="26" t="str">
        <f t="shared" si="328"/>
        <v>12A9-Sinh</v>
      </c>
      <c r="U225" s="26" t="str">
        <f t="shared" si="329"/>
        <v/>
      </c>
      <c r="V225" s="24"/>
      <c r="W225" s="25" t="s">
        <v>121</v>
      </c>
      <c r="X225" s="26" t="str">
        <f t="shared" si="330"/>
        <v/>
      </c>
      <c r="Y225" s="26" t="str">
        <f t="shared" si="331"/>
        <v/>
      </c>
      <c r="Z225" s="26" t="str">
        <f t="shared" si="332"/>
        <v/>
      </c>
      <c r="AA225" s="26" t="str">
        <f t="shared" si="333"/>
        <v/>
      </c>
      <c r="AB225" s="26" t="str">
        <f t="shared" si="334"/>
        <v/>
      </c>
      <c r="AC225" s="26" t="str">
        <f t="shared" si="335"/>
        <v/>
      </c>
    </row>
    <row r="226" spans="1:29" x14ac:dyDescent="0.25">
      <c r="A226" s="6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</row>
    <row r="227" spans="1:29" x14ac:dyDescent="0.25">
      <c r="A227" s="6"/>
      <c r="B227" s="5" t="s">
        <v>645</v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O227" s="19" t="str">
        <f>B227</f>
        <v>Thời khóa biểu của giáo viên: Lương</v>
      </c>
      <c r="P227" s="16"/>
      <c r="Q227" s="16"/>
      <c r="R227" s="20" t="s">
        <v>679</v>
      </c>
      <c r="S227" s="28"/>
      <c r="T227" s="16"/>
      <c r="U227" s="16"/>
      <c r="V227" s="16"/>
      <c r="W227" s="21" t="s">
        <v>680</v>
      </c>
      <c r="X227" s="16"/>
      <c r="Y227" s="16"/>
      <c r="Z227" s="16"/>
      <c r="AA227" s="16"/>
      <c r="AB227" s="16"/>
      <c r="AC227" s="16"/>
    </row>
    <row r="228" spans="1:29" x14ac:dyDescent="0.25">
      <c r="A228" s="7" t="s">
        <v>1</v>
      </c>
      <c r="B228" s="33" t="s">
        <v>31</v>
      </c>
      <c r="C228" s="33" t="s">
        <v>123</v>
      </c>
      <c r="D228" s="33" t="s">
        <v>128</v>
      </c>
      <c r="E228" s="33" t="s">
        <v>147</v>
      </c>
      <c r="F228" s="33" t="s">
        <v>148</v>
      </c>
      <c r="G228" s="33" t="s">
        <v>158</v>
      </c>
      <c r="H228" s="33" t="s">
        <v>159</v>
      </c>
      <c r="I228" s="33" t="s">
        <v>166</v>
      </c>
      <c r="J228" s="33" t="s">
        <v>167</v>
      </c>
      <c r="K228" s="33" t="s">
        <v>168</v>
      </c>
      <c r="L228" s="33" t="s">
        <v>169</v>
      </c>
      <c r="M228" s="33" t="s">
        <v>170</v>
      </c>
      <c r="O228" s="22" t="s">
        <v>699</v>
      </c>
      <c r="P228" s="23" t="s">
        <v>681</v>
      </c>
      <c r="Q228" s="23" t="s">
        <v>682</v>
      </c>
      <c r="R228" s="23" t="s">
        <v>683</v>
      </c>
      <c r="S228" s="23" t="s">
        <v>684</v>
      </c>
      <c r="T228" s="23" t="s">
        <v>685</v>
      </c>
      <c r="U228" s="23" t="s">
        <v>686</v>
      </c>
      <c r="V228" s="24"/>
      <c r="W228" s="22" t="s">
        <v>699</v>
      </c>
      <c r="X228" s="23" t="s">
        <v>681</v>
      </c>
      <c r="Y228" s="23" t="s">
        <v>682</v>
      </c>
      <c r="Z228" s="23" t="s">
        <v>683</v>
      </c>
      <c r="AA228" s="23" t="s">
        <v>684</v>
      </c>
      <c r="AB228" s="23" t="s">
        <v>685</v>
      </c>
      <c r="AC228" s="23" t="s">
        <v>686</v>
      </c>
    </row>
    <row r="229" spans="1:29" x14ac:dyDescent="0.25">
      <c r="A229" s="9" t="s">
        <v>32</v>
      </c>
      <c r="B229" s="37"/>
      <c r="C229" s="10"/>
      <c r="D229" s="10" t="s">
        <v>315</v>
      </c>
      <c r="E229" s="10" t="s">
        <v>297</v>
      </c>
      <c r="F229" s="37"/>
      <c r="G229" s="10"/>
      <c r="H229" s="37"/>
      <c r="I229" s="10"/>
      <c r="J229" s="10" t="s">
        <v>478</v>
      </c>
      <c r="K229" s="37"/>
      <c r="L229" s="37"/>
      <c r="M229" s="37"/>
      <c r="O229" s="25" t="s">
        <v>32</v>
      </c>
      <c r="P229" s="26" t="str">
        <f>IF(B229&lt;&gt;"",B229,"")</f>
        <v/>
      </c>
      <c r="Q229" s="26" t="str">
        <f>IF(D229&lt;&gt;"",D229,"")</f>
        <v>11A4-Sinh</v>
      </c>
      <c r="R229" s="26" t="str">
        <f>IF(F229&lt;&gt;"",F229,"")</f>
        <v/>
      </c>
      <c r="S229" s="26" t="str">
        <f>IF(H229&lt;&gt;"",H229,"")</f>
        <v/>
      </c>
      <c r="T229" s="26" t="str">
        <f>IF(J229&lt;&gt;"",J229,"")</f>
        <v>11A8-Sinh</v>
      </c>
      <c r="U229" s="26" t="str">
        <f>IF(L229&lt;&gt;"",L229,"")</f>
        <v/>
      </c>
      <c r="V229" s="24"/>
      <c r="W229" s="25" t="s">
        <v>32</v>
      </c>
      <c r="X229" s="26" t="str">
        <f>IF(C229&lt;&gt;"",C229,"")</f>
        <v/>
      </c>
      <c r="Y229" s="26" t="str">
        <f>IF(E229&lt;&gt;"",E229,"")</f>
        <v>10A2-Sinh</v>
      </c>
      <c r="Z229" s="26" t="str">
        <f>IF(G229&lt;&gt;"",G229,"")</f>
        <v/>
      </c>
      <c r="AA229" s="26" t="str">
        <f>IF(I229&lt;&gt;"",I229,"")</f>
        <v/>
      </c>
      <c r="AB229" s="26" t="str">
        <f>IF(K229&lt;&gt;"",K229,"")</f>
        <v/>
      </c>
      <c r="AC229" s="26" t="str">
        <f>IF(M229&lt;&gt;"",M229,"")</f>
        <v/>
      </c>
    </row>
    <row r="230" spans="1:29" x14ac:dyDescent="0.25">
      <c r="A230" s="9" t="s">
        <v>57</v>
      </c>
      <c r="B230" s="37"/>
      <c r="C230" s="10"/>
      <c r="D230" s="37" t="s">
        <v>297</v>
      </c>
      <c r="E230" s="37"/>
      <c r="F230" s="37"/>
      <c r="G230" s="37" t="s">
        <v>723</v>
      </c>
      <c r="H230" s="37"/>
      <c r="I230" s="37"/>
      <c r="J230" s="37" t="s">
        <v>266</v>
      </c>
      <c r="K230" s="37"/>
      <c r="L230" s="37"/>
      <c r="M230" s="37"/>
      <c r="O230" s="25" t="s">
        <v>57</v>
      </c>
      <c r="P230" s="26" t="str">
        <f t="shared" ref="P230:P233" si="336">IF(B230&lt;&gt;"",B230,"")</f>
        <v/>
      </c>
      <c r="Q230" s="26" t="str">
        <f t="shared" ref="Q230:Q233" si="337">IF(D230&lt;&gt;"",D230,"")</f>
        <v>10A2-Sinh</v>
      </c>
      <c r="R230" s="26" t="str">
        <f t="shared" ref="R230:R233" si="338">IF(F230&lt;&gt;"",F230,"")</f>
        <v/>
      </c>
      <c r="S230" s="26" t="str">
        <f t="shared" ref="S230:S233" si="339">IF(H230&lt;&gt;"",H230,"")</f>
        <v/>
      </c>
      <c r="T230" s="26" t="str">
        <f t="shared" ref="T230:T233" si="340">IF(J230&lt;&gt;"",J230,"")</f>
        <v>11A3-Sinh</v>
      </c>
      <c r="U230" s="26" t="str">
        <f t="shared" ref="U230:U233" si="341">IF(L230&lt;&gt;"",L230,"")</f>
        <v/>
      </c>
      <c r="V230" s="24"/>
      <c r="W230" s="25" t="s">
        <v>57</v>
      </c>
      <c r="X230" s="26" t="str">
        <f t="shared" ref="X230:X233" si="342">IF(C230&lt;&gt;"",C230,"")</f>
        <v/>
      </c>
      <c r="Y230" s="26" t="str">
        <f t="shared" ref="Y230:Y233" si="343">IF(E230&lt;&gt;"",E230,"")</f>
        <v/>
      </c>
      <c r="Z230" s="26" t="str">
        <f t="shared" ref="Z230:Z233" si="344">IF(G230&lt;&gt;"",G230,"")</f>
        <v>11A4-HĐTN1</v>
      </c>
      <c r="AA230" s="26" t="str">
        <f t="shared" ref="AA230:AA233" si="345">IF(I230&lt;&gt;"",I230,"")</f>
        <v/>
      </c>
      <c r="AB230" s="26" t="str">
        <f t="shared" ref="AB230:AB233" si="346">IF(K230&lt;&gt;"",K230,"")</f>
        <v/>
      </c>
      <c r="AC230" s="26" t="str">
        <f t="shared" ref="AC230:AC233" si="347">IF(M230&lt;&gt;"",M230,"")</f>
        <v/>
      </c>
    </row>
    <row r="231" spans="1:29" x14ac:dyDescent="0.25">
      <c r="A231" s="9" t="s">
        <v>82</v>
      </c>
      <c r="B231" s="37"/>
      <c r="C231" s="10"/>
      <c r="D231" s="10"/>
      <c r="E231" s="10" t="s">
        <v>315</v>
      </c>
      <c r="F231" s="10"/>
      <c r="G231" s="10" t="s">
        <v>266</v>
      </c>
      <c r="H231" s="37"/>
      <c r="I231" s="10"/>
      <c r="J231" s="10" t="s">
        <v>297</v>
      </c>
      <c r="K231" s="37"/>
      <c r="L231" s="37"/>
      <c r="M231" s="37"/>
      <c r="O231" s="25" t="s">
        <v>82</v>
      </c>
      <c r="P231" s="26" t="str">
        <f t="shared" si="336"/>
        <v/>
      </c>
      <c r="Q231" s="26" t="str">
        <f t="shared" si="337"/>
        <v/>
      </c>
      <c r="R231" s="26" t="str">
        <f t="shared" si="338"/>
        <v/>
      </c>
      <c r="S231" s="26" t="str">
        <f t="shared" si="339"/>
        <v/>
      </c>
      <c r="T231" s="26" t="str">
        <f t="shared" si="340"/>
        <v>10A2-Sinh</v>
      </c>
      <c r="U231" s="26" t="str">
        <f t="shared" si="341"/>
        <v/>
      </c>
      <c r="V231" s="24"/>
      <c r="W231" s="25" t="s">
        <v>82</v>
      </c>
      <c r="X231" s="26" t="str">
        <f t="shared" si="342"/>
        <v/>
      </c>
      <c r="Y231" s="26" t="str">
        <f t="shared" si="343"/>
        <v>11A4-Sinh</v>
      </c>
      <c r="Z231" s="26" t="str">
        <f t="shared" si="344"/>
        <v>11A3-Sinh</v>
      </c>
      <c r="AA231" s="26" t="str">
        <f t="shared" si="345"/>
        <v/>
      </c>
      <c r="AB231" s="26" t="str">
        <f t="shared" si="346"/>
        <v/>
      </c>
      <c r="AC231" s="26" t="str">
        <f t="shared" si="347"/>
        <v/>
      </c>
    </row>
    <row r="232" spans="1:29" x14ac:dyDescent="0.25">
      <c r="A232" s="9" t="s">
        <v>110</v>
      </c>
      <c r="B232" s="37"/>
      <c r="C232" s="37"/>
      <c r="D232" s="37" t="s">
        <v>266</v>
      </c>
      <c r="E232" s="10"/>
      <c r="F232" s="10"/>
      <c r="G232" s="10"/>
      <c r="H232" s="37"/>
      <c r="I232" s="10"/>
      <c r="J232" s="37" t="s">
        <v>315</v>
      </c>
      <c r="K232" s="37"/>
      <c r="L232" s="37"/>
      <c r="M232" s="37"/>
      <c r="O232" s="25" t="s">
        <v>110</v>
      </c>
      <c r="P232" s="26" t="str">
        <f t="shared" si="336"/>
        <v/>
      </c>
      <c r="Q232" s="26" t="str">
        <f t="shared" si="337"/>
        <v>11A3-Sinh</v>
      </c>
      <c r="R232" s="26" t="str">
        <f t="shared" si="338"/>
        <v/>
      </c>
      <c r="S232" s="26" t="str">
        <f t="shared" si="339"/>
        <v/>
      </c>
      <c r="T232" s="26" t="str">
        <f t="shared" si="340"/>
        <v>11A4-Sinh</v>
      </c>
      <c r="U232" s="26" t="str">
        <f t="shared" si="341"/>
        <v/>
      </c>
      <c r="V232" s="24"/>
      <c r="W232" s="25" t="s">
        <v>110</v>
      </c>
      <c r="X232" s="26" t="str">
        <f t="shared" si="342"/>
        <v/>
      </c>
      <c r="Y232" s="26" t="str">
        <f t="shared" si="343"/>
        <v/>
      </c>
      <c r="Z232" s="26" t="str">
        <f t="shared" si="344"/>
        <v/>
      </c>
      <c r="AA232" s="26" t="str">
        <f t="shared" si="345"/>
        <v/>
      </c>
      <c r="AB232" s="26" t="str">
        <f t="shared" si="346"/>
        <v/>
      </c>
      <c r="AC232" s="26" t="str">
        <f t="shared" si="347"/>
        <v/>
      </c>
    </row>
    <row r="233" spans="1:29" x14ac:dyDescent="0.25">
      <c r="A233" s="9" t="s">
        <v>121</v>
      </c>
      <c r="B233" s="37"/>
      <c r="C233" s="37"/>
      <c r="D233" s="37" t="s">
        <v>478</v>
      </c>
      <c r="E233" s="37"/>
      <c r="F233" s="37"/>
      <c r="G233" s="37"/>
      <c r="H233" s="37"/>
      <c r="I233" s="37"/>
      <c r="J233" s="37"/>
      <c r="K233" s="37"/>
      <c r="L233" s="37"/>
      <c r="M233" s="37"/>
      <c r="O233" s="25" t="s">
        <v>121</v>
      </c>
      <c r="P233" s="26" t="str">
        <f t="shared" si="336"/>
        <v/>
      </c>
      <c r="Q233" s="26" t="str">
        <f t="shared" si="337"/>
        <v>11A8-Sinh</v>
      </c>
      <c r="R233" s="26" t="str">
        <f t="shared" si="338"/>
        <v/>
      </c>
      <c r="S233" s="26" t="str">
        <f t="shared" si="339"/>
        <v/>
      </c>
      <c r="T233" s="26" t="str">
        <f t="shared" si="340"/>
        <v/>
      </c>
      <c r="U233" s="26" t="str">
        <f t="shared" si="341"/>
        <v/>
      </c>
      <c r="V233" s="24"/>
      <c r="W233" s="25" t="s">
        <v>121</v>
      </c>
      <c r="X233" s="26" t="str">
        <f t="shared" si="342"/>
        <v/>
      </c>
      <c r="Y233" s="26" t="str">
        <f t="shared" si="343"/>
        <v/>
      </c>
      <c r="Z233" s="26" t="str">
        <f t="shared" si="344"/>
        <v/>
      </c>
      <c r="AA233" s="26" t="str">
        <f t="shared" si="345"/>
        <v/>
      </c>
      <c r="AB233" s="26" t="str">
        <f t="shared" si="346"/>
        <v/>
      </c>
      <c r="AC233" s="26" t="str">
        <f t="shared" si="347"/>
        <v/>
      </c>
    </row>
    <row r="234" spans="1:29" x14ac:dyDescent="0.25">
      <c r="A234" s="6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</row>
    <row r="235" spans="1:29" x14ac:dyDescent="0.25">
      <c r="A235" s="6"/>
      <c r="B235" s="5" t="s">
        <v>647</v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O235" s="19" t="str">
        <f>B235</f>
        <v>Thời khóa biểu của giáo viên: Nga</v>
      </c>
      <c r="P235" s="16"/>
      <c r="Q235" s="16"/>
      <c r="R235" s="20" t="s">
        <v>679</v>
      </c>
      <c r="S235" s="28"/>
      <c r="T235" s="16"/>
      <c r="U235" s="16"/>
      <c r="V235" s="16"/>
      <c r="W235" s="21" t="s">
        <v>680</v>
      </c>
      <c r="X235" s="16"/>
      <c r="Y235" s="16"/>
      <c r="Z235" s="16"/>
      <c r="AA235" s="16"/>
      <c r="AB235" s="16"/>
      <c r="AC235" s="16"/>
    </row>
    <row r="236" spans="1:29" x14ac:dyDescent="0.25">
      <c r="A236" s="7" t="s">
        <v>1</v>
      </c>
      <c r="B236" s="33" t="s">
        <v>31</v>
      </c>
      <c r="C236" s="33" t="s">
        <v>123</v>
      </c>
      <c r="D236" s="33" t="s">
        <v>128</v>
      </c>
      <c r="E236" s="33" t="s">
        <v>147</v>
      </c>
      <c r="F236" s="33" t="s">
        <v>148</v>
      </c>
      <c r="G236" s="33" t="s">
        <v>158</v>
      </c>
      <c r="H236" s="33" t="s">
        <v>159</v>
      </c>
      <c r="I236" s="33" t="s">
        <v>166</v>
      </c>
      <c r="J236" s="33" t="s">
        <v>167</v>
      </c>
      <c r="K236" s="33" t="s">
        <v>168</v>
      </c>
      <c r="L236" s="33" t="s">
        <v>169</v>
      </c>
      <c r="M236" s="33" t="s">
        <v>170</v>
      </c>
      <c r="O236" s="22" t="s">
        <v>699</v>
      </c>
      <c r="P236" s="23" t="s">
        <v>681</v>
      </c>
      <c r="Q236" s="23" t="s">
        <v>682</v>
      </c>
      <c r="R236" s="23" t="s">
        <v>683</v>
      </c>
      <c r="S236" s="23" t="s">
        <v>684</v>
      </c>
      <c r="T236" s="23" t="s">
        <v>685</v>
      </c>
      <c r="U236" s="23" t="s">
        <v>686</v>
      </c>
      <c r="V236" s="24"/>
      <c r="W236" s="22" t="s">
        <v>699</v>
      </c>
      <c r="X236" s="23" t="s">
        <v>681</v>
      </c>
      <c r="Y236" s="23" t="s">
        <v>682</v>
      </c>
      <c r="Z236" s="23" t="s">
        <v>683</v>
      </c>
      <c r="AA236" s="23" t="s">
        <v>684</v>
      </c>
      <c r="AB236" s="23" t="s">
        <v>685</v>
      </c>
      <c r="AC236" s="23" t="s">
        <v>686</v>
      </c>
    </row>
    <row r="237" spans="1:29" x14ac:dyDescent="0.25">
      <c r="A237" s="9" t="s">
        <v>32</v>
      </c>
      <c r="B237" s="37"/>
      <c r="C237" s="37"/>
      <c r="D237" s="10"/>
      <c r="E237" s="37"/>
      <c r="F237" s="10" t="s">
        <v>377</v>
      </c>
      <c r="G237" s="37" t="s">
        <v>377</v>
      </c>
      <c r="H237" s="37"/>
      <c r="I237" s="10"/>
      <c r="J237" s="10" t="s">
        <v>316</v>
      </c>
      <c r="K237" s="37" t="s">
        <v>412</v>
      </c>
      <c r="L237" s="37"/>
      <c r="M237" s="37"/>
      <c r="O237" s="25" t="s">
        <v>32</v>
      </c>
      <c r="P237" s="26" t="str">
        <f>IF(B237&lt;&gt;"",B237,"")</f>
        <v/>
      </c>
      <c r="Q237" s="26" t="str">
        <f>IF(D237&lt;&gt;"",D237,"")</f>
        <v/>
      </c>
      <c r="R237" s="26" t="str">
        <f>IF(F237&lt;&gt;"",F237,"")</f>
        <v>10A1-Sinh</v>
      </c>
      <c r="S237" s="26" t="str">
        <f>IF(H237&lt;&gt;"",H237,"")</f>
        <v/>
      </c>
      <c r="T237" s="26" t="str">
        <f>IF(J237&lt;&gt;"",J237,"")</f>
        <v>10A3-Sinh</v>
      </c>
      <c r="U237" s="26" t="str">
        <f>IF(L237&lt;&gt;"",L237,"")</f>
        <v/>
      </c>
      <c r="V237" s="24"/>
      <c r="W237" s="25" t="s">
        <v>32</v>
      </c>
      <c r="X237" s="26" t="str">
        <f>IF(C237&lt;&gt;"",C237,"")</f>
        <v/>
      </c>
      <c r="Y237" s="26" t="str">
        <f>IF(E237&lt;&gt;"",E237,"")</f>
        <v/>
      </c>
      <c r="Z237" s="26" t="str">
        <f>IF(G237&lt;&gt;"",G237,"")</f>
        <v>10A1-Sinh</v>
      </c>
      <c r="AA237" s="26" t="str">
        <f>IF(I237&lt;&gt;"",I237,"")</f>
        <v/>
      </c>
      <c r="AB237" s="26" t="str">
        <f>IF(K237&lt;&gt;"",K237,"")</f>
        <v>12A4-Sinh</v>
      </c>
      <c r="AC237" s="26" t="str">
        <f>IF(M237&lt;&gt;"",M237,"")</f>
        <v/>
      </c>
    </row>
    <row r="238" spans="1:29" x14ac:dyDescent="0.25">
      <c r="A238" s="9" t="s">
        <v>57</v>
      </c>
      <c r="B238" s="37"/>
      <c r="C238" s="37" t="s">
        <v>316</v>
      </c>
      <c r="D238" s="10"/>
      <c r="E238" s="37"/>
      <c r="F238" s="10" t="s">
        <v>316</v>
      </c>
      <c r="G238" s="10" t="s">
        <v>500</v>
      </c>
      <c r="H238" s="37"/>
      <c r="I238" s="10"/>
      <c r="J238" s="10" t="s">
        <v>267</v>
      </c>
      <c r="K238" s="37"/>
      <c r="L238" s="37"/>
      <c r="M238" s="37"/>
      <c r="O238" s="25" t="s">
        <v>57</v>
      </c>
      <c r="P238" s="26" t="str">
        <f t="shared" ref="P238:P241" si="348">IF(B238&lt;&gt;"",B238,"")</f>
        <v/>
      </c>
      <c r="Q238" s="26" t="str">
        <f t="shared" ref="Q238:Q241" si="349">IF(D238&lt;&gt;"",D238,"")</f>
        <v/>
      </c>
      <c r="R238" s="26" t="str">
        <f t="shared" ref="R238:R241" si="350">IF(F238&lt;&gt;"",F238,"")</f>
        <v>10A3-Sinh</v>
      </c>
      <c r="S238" s="26" t="str">
        <f t="shared" ref="S238:S241" si="351">IF(H238&lt;&gt;"",H238,"")</f>
        <v/>
      </c>
      <c r="T238" s="26" t="str">
        <f t="shared" ref="T238:T241" si="352">IF(J238&lt;&gt;"",J238,"")</f>
        <v>12A8-Sinh</v>
      </c>
      <c r="U238" s="26" t="str">
        <f t="shared" ref="U238:U241" si="353">IF(L238&lt;&gt;"",L238,"")</f>
        <v/>
      </c>
      <c r="V238" s="24"/>
      <c r="W238" s="25" t="s">
        <v>57</v>
      </c>
      <c r="X238" s="26" t="str">
        <f t="shared" ref="X238:X241" si="354">IF(C238&lt;&gt;"",C238,"")</f>
        <v>10A3-Sinh</v>
      </c>
      <c r="Y238" s="26" t="str">
        <f t="shared" ref="Y238:Y241" si="355">IF(E238&lt;&gt;"",E238,"")</f>
        <v/>
      </c>
      <c r="Z238" s="26" t="str">
        <f t="shared" ref="Z238:Z241" si="356">IF(G238&lt;&gt;"",G238,"")</f>
        <v>10A4-Sinh</v>
      </c>
      <c r="AA238" s="26" t="str">
        <f t="shared" ref="AA238:AA241" si="357">IF(I238&lt;&gt;"",I238,"")</f>
        <v/>
      </c>
      <c r="AB238" s="26" t="str">
        <f t="shared" ref="AB238:AB241" si="358">IF(K238&lt;&gt;"",K238,"")</f>
        <v/>
      </c>
      <c r="AC238" s="26" t="str">
        <f t="shared" ref="AC238:AC241" si="359">IF(M238&lt;&gt;"",M238,"")</f>
        <v/>
      </c>
    </row>
    <row r="239" spans="1:29" x14ac:dyDescent="0.25">
      <c r="A239" s="9" t="s">
        <v>82</v>
      </c>
      <c r="B239" s="10" t="s">
        <v>377</v>
      </c>
      <c r="C239" s="10" t="s">
        <v>412</v>
      </c>
      <c r="D239" s="37"/>
      <c r="E239" s="37"/>
      <c r="F239" s="37" t="s">
        <v>357</v>
      </c>
      <c r="G239" s="37" t="s">
        <v>431</v>
      </c>
      <c r="H239" s="37"/>
      <c r="I239" s="37"/>
      <c r="J239" s="10" t="s">
        <v>412</v>
      </c>
      <c r="K239" s="37" t="s">
        <v>431</v>
      </c>
      <c r="L239" s="37"/>
      <c r="M239" s="37"/>
      <c r="O239" s="25" t="s">
        <v>82</v>
      </c>
      <c r="P239" s="26" t="str">
        <f t="shared" si="348"/>
        <v>10A1-Sinh</v>
      </c>
      <c r="Q239" s="26" t="str">
        <f t="shared" si="349"/>
        <v/>
      </c>
      <c r="R239" s="26" t="str">
        <f t="shared" si="350"/>
        <v>12A7-Sinh</v>
      </c>
      <c r="S239" s="26" t="str">
        <f t="shared" si="351"/>
        <v/>
      </c>
      <c r="T239" s="26" t="str">
        <f t="shared" si="352"/>
        <v>12A4-Sinh</v>
      </c>
      <c r="U239" s="26" t="str">
        <f t="shared" si="353"/>
        <v/>
      </c>
      <c r="V239" s="24"/>
      <c r="W239" s="25" t="s">
        <v>82</v>
      </c>
      <c r="X239" s="26" t="str">
        <f t="shared" si="354"/>
        <v>12A4-Sinh</v>
      </c>
      <c r="Y239" s="26" t="str">
        <f t="shared" si="355"/>
        <v/>
      </c>
      <c r="Z239" s="26" t="str">
        <f t="shared" si="356"/>
        <v>12A1-Sinh</v>
      </c>
      <c r="AA239" s="26" t="str">
        <f t="shared" si="357"/>
        <v/>
      </c>
      <c r="AB239" s="26" t="str">
        <f t="shared" si="358"/>
        <v>12A1-Sinh</v>
      </c>
      <c r="AC239" s="26" t="str">
        <f t="shared" si="359"/>
        <v/>
      </c>
    </row>
    <row r="240" spans="1:29" x14ac:dyDescent="0.25">
      <c r="A240" s="9" t="s">
        <v>110</v>
      </c>
      <c r="B240" s="37" t="s">
        <v>500</v>
      </c>
      <c r="C240" s="10"/>
      <c r="D240" s="10"/>
      <c r="E240" s="37"/>
      <c r="F240" s="10" t="s">
        <v>375</v>
      </c>
      <c r="G240" s="10"/>
      <c r="H240" s="37"/>
      <c r="I240" s="37"/>
      <c r="J240" s="37" t="s">
        <v>500</v>
      </c>
      <c r="K240" s="37"/>
      <c r="L240" s="37"/>
      <c r="M240" s="37"/>
      <c r="O240" s="25" t="s">
        <v>110</v>
      </c>
      <c r="P240" s="26" t="str">
        <f t="shared" si="348"/>
        <v>10A4-Sinh</v>
      </c>
      <c r="Q240" s="26" t="str">
        <f t="shared" si="349"/>
        <v/>
      </c>
      <c r="R240" s="26" t="str">
        <f t="shared" si="350"/>
        <v>12A11-Sinh</v>
      </c>
      <c r="S240" s="26" t="str">
        <f t="shared" si="351"/>
        <v/>
      </c>
      <c r="T240" s="26" t="str">
        <f t="shared" si="352"/>
        <v>10A4-Sinh</v>
      </c>
      <c r="U240" s="26" t="str">
        <f t="shared" si="353"/>
        <v/>
      </c>
      <c r="V240" s="24"/>
      <c r="W240" s="25" t="s">
        <v>110</v>
      </c>
      <c r="X240" s="26" t="str">
        <f t="shared" si="354"/>
        <v/>
      </c>
      <c r="Y240" s="26" t="str">
        <f t="shared" si="355"/>
        <v/>
      </c>
      <c r="Z240" s="26" t="str">
        <f t="shared" si="356"/>
        <v/>
      </c>
      <c r="AA240" s="26" t="str">
        <f t="shared" si="357"/>
        <v/>
      </c>
      <c r="AB240" s="26" t="str">
        <f t="shared" si="358"/>
        <v/>
      </c>
      <c r="AC240" s="26" t="str">
        <f t="shared" si="359"/>
        <v/>
      </c>
    </row>
    <row r="241" spans="1:29" x14ac:dyDescent="0.25">
      <c r="A241" s="9" t="s">
        <v>121</v>
      </c>
      <c r="B241" s="10" t="s">
        <v>264</v>
      </c>
      <c r="C241" s="37"/>
      <c r="D241" s="10"/>
      <c r="E241" s="37"/>
      <c r="F241" s="10" t="s">
        <v>431</v>
      </c>
      <c r="G241" s="37"/>
      <c r="H241" s="37"/>
      <c r="I241" s="37"/>
      <c r="J241" s="10" t="s">
        <v>463</v>
      </c>
      <c r="K241" s="37"/>
      <c r="L241" s="37"/>
      <c r="M241" s="37"/>
      <c r="O241" s="25" t="s">
        <v>121</v>
      </c>
      <c r="P241" s="26" t="str">
        <f t="shared" si="348"/>
        <v>12A10-Sinh</v>
      </c>
      <c r="Q241" s="26" t="str">
        <f t="shared" si="349"/>
        <v/>
      </c>
      <c r="R241" s="26" t="str">
        <f t="shared" si="350"/>
        <v>12A1-Sinh</v>
      </c>
      <c r="S241" s="26" t="str">
        <f t="shared" si="351"/>
        <v/>
      </c>
      <c r="T241" s="26" t="str">
        <f t="shared" si="352"/>
        <v>12A6-Sinh</v>
      </c>
      <c r="U241" s="26" t="str">
        <f t="shared" si="353"/>
        <v/>
      </c>
      <c r="V241" s="24"/>
      <c r="W241" s="25" t="s">
        <v>121</v>
      </c>
      <c r="X241" s="26" t="str">
        <f t="shared" si="354"/>
        <v/>
      </c>
      <c r="Y241" s="26" t="str">
        <f t="shared" si="355"/>
        <v/>
      </c>
      <c r="Z241" s="26" t="str">
        <f t="shared" si="356"/>
        <v/>
      </c>
      <c r="AA241" s="26" t="str">
        <f t="shared" si="357"/>
        <v/>
      </c>
      <c r="AB241" s="26" t="str">
        <f t="shared" si="358"/>
        <v/>
      </c>
      <c r="AC241" s="26" t="str">
        <f t="shared" si="359"/>
        <v/>
      </c>
    </row>
    <row r="242" spans="1:29" x14ac:dyDescent="0.25">
      <c r="A242" s="6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</row>
    <row r="243" spans="1:29" x14ac:dyDescent="0.25">
      <c r="A243" s="6"/>
      <c r="B243" s="5" t="s">
        <v>665</v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O243" s="19" t="str">
        <f>B243</f>
        <v>Thời khóa biểu của giáo viên: Trung</v>
      </c>
      <c r="P243" s="16"/>
      <c r="Q243" s="16"/>
      <c r="R243" s="20" t="s">
        <v>679</v>
      </c>
      <c r="S243" s="28"/>
      <c r="T243" s="16"/>
      <c r="U243" s="16"/>
      <c r="V243" s="16"/>
      <c r="W243" s="21" t="s">
        <v>680</v>
      </c>
      <c r="X243" s="16"/>
      <c r="Y243" s="16"/>
      <c r="Z243" s="16"/>
      <c r="AA243" s="16"/>
      <c r="AB243" s="16"/>
      <c r="AC243" s="16"/>
    </row>
    <row r="244" spans="1:29" x14ac:dyDescent="0.25">
      <c r="A244" s="7" t="s">
        <v>1</v>
      </c>
      <c r="B244" s="33" t="s">
        <v>31</v>
      </c>
      <c r="C244" s="33" t="s">
        <v>123</v>
      </c>
      <c r="D244" s="33" t="s">
        <v>128</v>
      </c>
      <c r="E244" s="33" t="s">
        <v>147</v>
      </c>
      <c r="F244" s="33" t="s">
        <v>148</v>
      </c>
      <c r="G244" s="33" t="s">
        <v>158</v>
      </c>
      <c r="H244" s="33" t="s">
        <v>159</v>
      </c>
      <c r="I244" s="33" t="s">
        <v>166</v>
      </c>
      <c r="J244" s="33" t="s">
        <v>167</v>
      </c>
      <c r="K244" s="33" t="s">
        <v>168</v>
      </c>
      <c r="L244" s="33" t="s">
        <v>169</v>
      </c>
      <c r="M244" s="33" t="s">
        <v>170</v>
      </c>
      <c r="O244" s="22" t="s">
        <v>699</v>
      </c>
      <c r="P244" s="23" t="s">
        <v>681</v>
      </c>
      <c r="Q244" s="23" t="s">
        <v>682</v>
      </c>
      <c r="R244" s="23" t="s">
        <v>683</v>
      </c>
      <c r="S244" s="23" t="s">
        <v>684</v>
      </c>
      <c r="T244" s="23" t="s">
        <v>685</v>
      </c>
      <c r="U244" s="23" t="s">
        <v>686</v>
      </c>
      <c r="V244" s="24"/>
      <c r="W244" s="22" t="s">
        <v>699</v>
      </c>
      <c r="X244" s="23" t="s">
        <v>681</v>
      </c>
      <c r="Y244" s="23" t="s">
        <v>682</v>
      </c>
      <c r="Z244" s="23" t="s">
        <v>683</v>
      </c>
      <c r="AA244" s="23" t="s">
        <v>684</v>
      </c>
      <c r="AB244" s="23" t="s">
        <v>685</v>
      </c>
      <c r="AC244" s="23" t="s">
        <v>686</v>
      </c>
    </row>
    <row r="245" spans="1:29" x14ac:dyDescent="0.25">
      <c r="A245" s="9" t="s">
        <v>32</v>
      </c>
      <c r="B245" s="10"/>
      <c r="C245" s="37"/>
      <c r="D245" s="10" t="s">
        <v>561</v>
      </c>
      <c r="E245" s="10"/>
      <c r="F245" s="10" t="s">
        <v>577</v>
      </c>
      <c r="G245" s="37"/>
      <c r="H245" s="37"/>
      <c r="I245" s="37"/>
      <c r="J245" s="37"/>
      <c r="K245" s="37"/>
      <c r="L245" s="37"/>
      <c r="M245" s="37"/>
      <c r="O245" s="25" t="s">
        <v>32</v>
      </c>
      <c r="P245" s="26" t="str">
        <f>IF(B245&lt;&gt;"",B245,"")</f>
        <v/>
      </c>
      <c r="Q245" s="26" t="str">
        <f>IF(D245&lt;&gt;"",D245,"")</f>
        <v>12A2-Tin</v>
      </c>
      <c r="R245" s="26" t="str">
        <f>IF(F245&lt;&gt;"",F245,"")</f>
        <v>12A8-Tin</v>
      </c>
      <c r="S245" s="26" t="str">
        <f>IF(H245&lt;&gt;"",H245,"")</f>
        <v/>
      </c>
      <c r="T245" s="26" t="str">
        <f>IF(J245&lt;&gt;"",J245,"")</f>
        <v/>
      </c>
      <c r="U245" s="26" t="str">
        <f>IF(L245&lt;&gt;"",L245,"")</f>
        <v/>
      </c>
      <c r="V245" s="24"/>
      <c r="W245" s="25" t="s">
        <v>32</v>
      </c>
      <c r="X245" s="26" t="str">
        <f>IF(C245&lt;&gt;"",C245,"")</f>
        <v/>
      </c>
      <c r="Y245" s="26" t="str">
        <f>IF(E245&lt;&gt;"",E245,"")</f>
        <v/>
      </c>
      <c r="Z245" s="26" t="str">
        <f>IF(G245&lt;&gt;"",G245,"")</f>
        <v/>
      </c>
      <c r="AA245" s="26" t="str">
        <f>IF(I245&lt;&gt;"",I245,"")</f>
        <v/>
      </c>
      <c r="AB245" s="26" t="str">
        <f>IF(K245&lt;&gt;"",K245,"")</f>
        <v/>
      </c>
      <c r="AC245" s="26" t="str">
        <f>IF(M245&lt;&gt;"",M245,"")</f>
        <v/>
      </c>
    </row>
    <row r="246" spans="1:29" x14ac:dyDescent="0.25">
      <c r="A246" s="9" t="s">
        <v>57</v>
      </c>
      <c r="B246" s="10"/>
      <c r="C246" s="37"/>
      <c r="D246" s="10" t="s">
        <v>611</v>
      </c>
      <c r="E246" s="10"/>
      <c r="F246" s="10" t="s">
        <v>480</v>
      </c>
      <c r="G246" s="10"/>
      <c r="H246" s="37"/>
      <c r="I246" s="37"/>
      <c r="J246" s="37"/>
      <c r="K246" s="37"/>
      <c r="L246" s="37"/>
      <c r="M246" s="37"/>
      <c r="O246" s="25" t="s">
        <v>57</v>
      </c>
      <c r="P246" s="26" t="str">
        <f t="shared" ref="P246:P249" si="360">IF(B246&lt;&gt;"",B246,"")</f>
        <v/>
      </c>
      <c r="Q246" s="26" t="str">
        <f t="shared" ref="Q246:Q249" si="361">IF(D246&lt;&gt;"",D246,"")</f>
        <v>12A4-Tin</v>
      </c>
      <c r="R246" s="26" t="str">
        <f t="shared" ref="R246:R249" si="362">IF(F246&lt;&gt;"",F246,"")</f>
        <v>12A11-Tin</v>
      </c>
      <c r="S246" s="26" t="str">
        <f t="shared" ref="S246:S249" si="363">IF(H246&lt;&gt;"",H246,"")</f>
        <v/>
      </c>
      <c r="T246" s="26" t="str">
        <f t="shared" ref="T246:T249" si="364">IF(J246&lt;&gt;"",J246,"")</f>
        <v/>
      </c>
      <c r="U246" s="26" t="str">
        <f t="shared" ref="U246:U249" si="365">IF(L246&lt;&gt;"",L246,"")</f>
        <v/>
      </c>
      <c r="V246" s="24"/>
      <c r="W246" s="25" t="s">
        <v>57</v>
      </c>
      <c r="X246" s="26" t="str">
        <f t="shared" ref="X246:X249" si="366">IF(C246&lt;&gt;"",C246,"")</f>
        <v/>
      </c>
      <c r="Y246" s="26" t="str">
        <f t="shared" ref="Y246:Y249" si="367">IF(E246&lt;&gt;"",E246,"")</f>
        <v/>
      </c>
      <c r="Z246" s="26" t="str">
        <f t="shared" ref="Z246:Z249" si="368">IF(G246&lt;&gt;"",G246,"")</f>
        <v/>
      </c>
      <c r="AA246" s="26" t="str">
        <f t="shared" ref="AA246:AA249" si="369">IF(I246&lt;&gt;"",I246,"")</f>
        <v/>
      </c>
      <c r="AB246" s="26" t="str">
        <f t="shared" ref="AB246:AB249" si="370">IF(K246&lt;&gt;"",K246,"")</f>
        <v/>
      </c>
      <c r="AC246" s="26" t="str">
        <f t="shared" ref="AC246:AC249" si="371">IF(M246&lt;&gt;"",M246,"")</f>
        <v/>
      </c>
    </row>
    <row r="247" spans="1:29" x14ac:dyDescent="0.25">
      <c r="A247" s="9" t="s">
        <v>82</v>
      </c>
      <c r="B247" s="10" t="s">
        <v>493</v>
      </c>
      <c r="C247" s="37"/>
      <c r="D247" s="37" t="s">
        <v>599</v>
      </c>
      <c r="E247" s="37"/>
      <c r="F247" s="10" t="s">
        <v>548</v>
      </c>
      <c r="G247" s="10"/>
      <c r="H247" s="37"/>
      <c r="I247" s="37"/>
      <c r="J247" s="37"/>
      <c r="K247" s="37"/>
      <c r="L247" s="37"/>
      <c r="M247" s="37"/>
      <c r="O247" s="25" t="s">
        <v>82</v>
      </c>
      <c r="P247" s="26" t="str">
        <f t="shared" si="360"/>
        <v>12A7-Tin</v>
      </c>
      <c r="Q247" s="26" t="str">
        <f t="shared" si="361"/>
        <v>12A10-Tin</v>
      </c>
      <c r="R247" s="26" t="str">
        <f t="shared" si="362"/>
        <v>12A6-Tin</v>
      </c>
      <c r="S247" s="26" t="str">
        <f t="shared" si="363"/>
        <v/>
      </c>
      <c r="T247" s="26" t="str">
        <f t="shared" si="364"/>
        <v/>
      </c>
      <c r="U247" s="26" t="str">
        <f t="shared" si="365"/>
        <v/>
      </c>
      <c r="V247" s="24"/>
      <c r="W247" s="25" t="s">
        <v>82</v>
      </c>
      <c r="X247" s="26" t="str">
        <f t="shared" si="366"/>
        <v/>
      </c>
      <c r="Y247" s="26" t="str">
        <f t="shared" si="367"/>
        <v/>
      </c>
      <c r="Z247" s="26" t="str">
        <f t="shared" si="368"/>
        <v/>
      </c>
      <c r="AA247" s="26" t="str">
        <f t="shared" si="369"/>
        <v/>
      </c>
      <c r="AB247" s="26" t="str">
        <f t="shared" si="370"/>
        <v/>
      </c>
      <c r="AC247" s="26" t="str">
        <f t="shared" si="371"/>
        <v/>
      </c>
    </row>
    <row r="248" spans="1:29" x14ac:dyDescent="0.25">
      <c r="A248" s="9" t="s">
        <v>110</v>
      </c>
      <c r="B248" s="10" t="s">
        <v>508</v>
      </c>
      <c r="C248" s="37"/>
      <c r="D248" s="37" t="s">
        <v>608</v>
      </c>
      <c r="E248" s="37"/>
      <c r="F248" s="37" t="s">
        <v>468</v>
      </c>
      <c r="G248" s="37"/>
      <c r="H248" s="37"/>
      <c r="I248" s="37"/>
      <c r="J248" s="10"/>
      <c r="K248" s="37"/>
      <c r="L248" s="37"/>
      <c r="M248" s="37"/>
      <c r="O248" s="25" t="s">
        <v>110</v>
      </c>
      <c r="P248" s="26" t="str">
        <f t="shared" si="360"/>
        <v>12A3-Tin</v>
      </c>
      <c r="Q248" s="26" t="str">
        <f t="shared" si="361"/>
        <v>12A5-Tin</v>
      </c>
      <c r="R248" s="26" t="str">
        <f t="shared" si="362"/>
        <v>12A9-Tin</v>
      </c>
      <c r="S248" s="26" t="str">
        <f t="shared" si="363"/>
        <v/>
      </c>
      <c r="T248" s="26" t="str">
        <f t="shared" si="364"/>
        <v/>
      </c>
      <c r="U248" s="26" t="str">
        <f t="shared" si="365"/>
        <v/>
      </c>
      <c r="V248" s="24"/>
      <c r="W248" s="25" t="s">
        <v>110</v>
      </c>
      <c r="X248" s="26" t="str">
        <f t="shared" si="366"/>
        <v/>
      </c>
      <c r="Y248" s="26" t="str">
        <f t="shared" si="367"/>
        <v/>
      </c>
      <c r="Z248" s="26" t="str">
        <f t="shared" si="368"/>
        <v/>
      </c>
      <c r="AA248" s="26" t="str">
        <f t="shared" si="369"/>
        <v/>
      </c>
      <c r="AB248" s="26" t="str">
        <f t="shared" si="370"/>
        <v/>
      </c>
      <c r="AC248" s="26" t="str">
        <f t="shared" si="371"/>
        <v/>
      </c>
    </row>
    <row r="249" spans="1:29" x14ac:dyDescent="0.25">
      <c r="A249" s="9" t="s">
        <v>121</v>
      </c>
      <c r="B249" s="10" t="s">
        <v>540</v>
      </c>
      <c r="C249" s="37"/>
      <c r="D249" s="37"/>
      <c r="E249" s="37"/>
      <c r="F249" s="37"/>
      <c r="G249" s="37"/>
      <c r="H249" s="37"/>
      <c r="I249" s="37"/>
      <c r="J249" s="10"/>
      <c r="K249" s="37"/>
      <c r="L249" s="37"/>
      <c r="M249" s="37"/>
      <c r="O249" s="25" t="s">
        <v>121</v>
      </c>
      <c r="P249" s="26" t="str">
        <f t="shared" si="360"/>
        <v>12A1-Tin</v>
      </c>
      <c r="Q249" s="26" t="str">
        <f t="shared" si="361"/>
        <v/>
      </c>
      <c r="R249" s="26" t="str">
        <f t="shared" si="362"/>
        <v/>
      </c>
      <c r="S249" s="26" t="str">
        <f t="shared" si="363"/>
        <v/>
      </c>
      <c r="T249" s="26" t="str">
        <f t="shared" si="364"/>
        <v/>
      </c>
      <c r="U249" s="26" t="str">
        <f t="shared" si="365"/>
        <v/>
      </c>
      <c r="V249" s="24"/>
      <c r="W249" s="25" t="s">
        <v>121</v>
      </c>
      <c r="X249" s="26" t="str">
        <f t="shared" si="366"/>
        <v/>
      </c>
      <c r="Y249" s="26" t="str">
        <f t="shared" si="367"/>
        <v/>
      </c>
      <c r="Z249" s="26" t="str">
        <f t="shared" si="368"/>
        <v/>
      </c>
      <c r="AA249" s="26" t="str">
        <f t="shared" si="369"/>
        <v/>
      </c>
      <c r="AB249" s="26" t="str">
        <f t="shared" si="370"/>
        <v/>
      </c>
      <c r="AC249" s="26" t="str">
        <f t="shared" si="371"/>
        <v/>
      </c>
    </row>
    <row r="250" spans="1:29" x14ac:dyDescent="0.25">
      <c r="A250" s="6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</row>
    <row r="251" spans="1:29" x14ac:dyDescent="0.25">
      <c r="A251" s="6"/>
      <c r="B251" s="5" t="s">
        <v>626</v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O251" s="19" t="str">
        <f>B251</f>
        <v>Thời khóa biểu của giáo viên: DungTi</v>
      </c>
      <c r="P251" s="16"/>
      <c r="Q251" s="16"/>
      <c r="R251" s="20" t="s">
        <v>679</v>
      </c>
      <c r="S251" s="28"/>
      <c r="T251" s="16"/>
      <c r="U251" s="16"/>
      <c r="V251" s="16"/>
      <c r="W251" s="21" t="s">
        <v>680</v>
      </c>
      <c r="X251" s="16"/>
      <c r="Y251" s="16"/>
      <c r="Z251" s="16"/>
      <c r="AA251" s="16"/>
      <c r="AB251" s="16"/>
      <c r="AC251" s="16"/>
    </row>
    <row r="252" spans="1:29" x14ac:dyDescent="0.25">
      <c r="A252" s="7" t="s">
        <v>1</v>
      </c>
      <c r="B252" s="33" t="s">
        <v>31</v>
      </c>
      <c r="C252" s="33" t="s">
        <v>123</v>
      </c>
      <c r="D252" s="33" t="s">
        <v>128</v>
      </c>
      <c r="E252" s="33" t="s">
        <v>147</v>
      </c>
      <c r="F252" s="33" t="s">
        <v>148</v>
      </c>
      <c r="G252" s="33" t="s">
        <v>158</v>
      </c>
      <c r="H252" s="33" t="s">
        <v>159</v>
      </c>
      <c r="I252" s="33" t="s">
        <v>166</v>
      </c>
      <c r="J252" s="33" t="s">
        <v>167</v>
      </c>
      <c r="K252" s="33" t="s">
        <v>168</v>
      </c>
      <c r="L252" s="33" t="s">
        <v>169</v>
      </c>
      <c r="M252" s="33" t="s">
        <v>170</v>
      </c>
      <c r="O252" s="22" t="s">
        <v>699</v>
      </c>
      <c r="P252" s="23" t="s">
        <v>681</v>
      </c>
      <c r="Q252" s="23" t="s">
        <v>682</v>
      </c>
      <c r="R252" s="23" t="s">
        <v>683</v>
      </c>
      <c r="S252" s="23" t="s">
        <v>684</v>
      </c>
      <c r="T252" s="23" t="s">
        <v>685</v>
      </c>
      <c r="U252" s="23" t="s">
        <v>686</v>
      </c>
      <c r="V252" s="24"/>
      <c r="W252" s="22" t="s">
        <v>699</v>
      </c>
      <c r="X252" s="23" t="s">
        <v>681</v>
      </c>
      <c r="Y252" s="23" t="s">
        <v>682</v>
      </c>
      <c r="Z252" s="23" t="s">
        <v>683</v>
      </c>
      <c r="AA252" s="23" t="s">
        <v>684</v>
      </c>
      <c r="AB252" s="23" t="s">
        <v>685</v>
      </c>
      <c r="AC252" s="23" t="s">
        <v>686</v>
      </c>
    </row>
    <row r="253" spans="1:29" x14ac:dyDescent="0.25">
      <c r="A253" s="9" t="s">
        <v>32</v>
      </c>
      <c r="B253" s="37"/>
      <c r="C253" s="10"/>
      <c r="D253" s="37"/>
      <c r="E253" s="37"/>
      <c r="F253" s="37" t="s">
        <v>286</v>
      </c>
      <c r="G253" s="37"/>
      <c r="H253" s="37" t="s">
        <v>512</v>
      </c>
      <c r="I253" s="37"/>
      <c r="J253" s="37" t="s">
        <v>306</v>
      </c>
      <c r="K253" s="37"/>
      <c r="L253" s="37"/>
      <c r="M253" s="37"/>
      <c r="O253" s="25" t="s">
        <v>32</v>
      </c>
      <c r="P253" s="26" t="str">
        <f>IF(B253&lt;&gt;"",B253,"")</f>
        <v/>
      </c>
      <c r="Q253" s="26" t="str">
        <f>IF(D253&lt;&gt;"",D253,"")</f>
        <v/>
      </c>
      <c r="R253" s="26" t="str">
        <f>IF(F253&lt;&gt;"",F253,"")</f>
        <v>10A8-Tin</v>
      </c>
      <c r="S253" s="26" t="str">
        <f>IF(H253&lt;&gt;"",H253,"")</f>
        <v>10A7-Tin</v>
      </c>
      <c r="T253" s="26" t="str">
        <f>IF(J253&lt;&gt;"",J253,"")</f>
        <v>10A6-Tin</v>
      </c>
      <c r="U253" s="26" t="str">
        <f>IF(L253&lt;&gt;"",L253,"")</f>
        <v/>
      </c>
      <c r="V253" s="24"/>
      <c r="W253" s="25" t="s">
        <v>32</v>
      </c>
      <c r="X253" s="26" t="str">
        <f>IF(C253&lt;&gt;"",C253,"")</f>
        <v/>
      </c>
      <c r="Y253" s="26" t="str">
        <f>IF(E253&lt;&gt;"",E253,"")</f>
        <v/>
      </c>
      <c r="Z253" s="26" t="str">
        <f>IF(G253&lt;&gt;"",G253,"")</f>
        <v/>
      </c>
      <c r="AA253" s="26" t="str">
        <f>IF(I253&lt;&gt;"",I253,"")</f>
        <v/>
      </c>
      <c r="AB253" s="26" t="str">
        <f>IF(K253&lt;&gt;"",K253,"")</f>
        <v/>
      </c>
      <c r="AC253" s="26" t="str">
        <f>IF(M253&lt;&gt;"",M253,"")</f>
        <v/>
      </c>
    </row>
    <row r="254" spans="1:29" x14ac:dyDescent="0.25">
      <c r="A254" s="9" t="s">
        <v>57</v>
      </c>
      <c r="B254" s="37"/>
      <c r="C254" s="10"/>
      <c r="D254" s="37"/>
      <c r="E254" s="10"/>
      <c r="F254" s="37" t="s">
        <v>306</v>
      </c>
      <c r="G254" s="37"/>
      <c r="H254" s="37" t="s">
        <v>475</v>
      </c>
      <c r="I254" s="37"/>
      <c r="J254" s="37" t="s">
        <v>613</v>
      </c>
      <c r="K254" s="37"/>
      <c r="L254" s="37"/>
      <c r="M254" s="37"/>
      <c r="O254" s="25" t="s">
        <v>57</v>
      </c>
      <c r="P254" s="26" t="str">
        <f t="shared" ref="P254:P257" si="372">IF(B254&lt;&gt;"",B254,"")</f>
        <v/>
      </c>
      <c r="Q254" s="26" t="str">
        <f t="shared" ref="Q254:Q257" si="373">IF(D254&lt;&gt;"",D254,"")</f>
        <v/>
      </c>
      <c r="R254" s="26" t="str">
        <f t="shared" ref="R254:R257" si="374">IF(F254&lt;&gt;"",F254,"")</f>
        <v>10A6-Tin</v>
      </c>
      <c r="S254" s="26" t="str">
        <f t="shared" ref="S254:S257" si="375">IF(H254&lt;&gt;"",H254,"")</f>
        <v>11A2-Tin</v>
      </c>
      <c r="T254" s="26" t="str">
        <f t="shared" ref="T254:T257" si="376">IF(J254&lt;&gt;"",J254,"")</f>
        <v>10A8-HĐTN2</v>
      </c>
      <c r="U254" s="26" t="str">
        <f t="shared" ref="U254:U257" si="377">IF(L254&lt;&gt;"",L254,"")</f>
        <v/>
      </c>
      <c r="V254" s="24"/>
      <c r="W254" s="25" t="s">
        <v>57</v>
      </c>
      <c r="X254" s="26" t="str">
        <f t="shared" ref="X254:X257" si="378">IF(C254&lt;&gt;"",C254,"")</f>
        <v/>
      </c>
      <c r="Y254" s="26" t="str">
        <f t="shared" ref="Y254:Y257" si="379">IF(E254&lt;&gt;"",E254,"")</f>
        <v/>
      </c>
      <c r="Z254" s="26" t="str">
        <f t="shared" ref="Z254:Z257" si="380">IF(G254&lt;&gt;"",G254,"")</f>
        <v/>
      </c>
      <c r="AA254" s="26" t="str">
        <f t="shared" ref="AA254:AA257" si="381">IF(I254&lt;&gt;"",I254,"")</f>
        <v/>
      </c>
      <c r="AB254" s="26" t="str">
        <f t="shared" ref="AB254:AB257" si="382">IF(K254&lt;&gt;"",K254,"")</f>
        <v/>
      </c>
      <c r="AC254" s="26" t="str">
        <f t="shared" ref="AC254:AC257" si="383">IF(M254&lt;&gt;"",M254,"")</f>
        <v/>
      </c>
    </row>
    <row r="255" spans="1:29" x14ac:dyDescent="0.25">
      <c r="A255" s="9" t="s">
        <v>82</v>
      </c>
      <c r="B255" s="37" t="s">
        <v>259</v>
      </c>
      <c r="C255" s="10"/>
      <c r="D255" s="37"/>
      <c r="E255" s="10"/>
      <c r="F255" s="10" t="s">
        <v>530</v>
      </c>
      <c r="G255" s="37"/>
      <c r="H255" s="37"/>
      <c r="I255" s="37"/>
      <c r="J255" s="10" t="s">
        <v>530</v>
      </c>
      <c r="K255" s="37"/>
      <c r="L255" s="37"/>
      <c r="M255" s="37"/>
      <c r="O255" s="25" t="s">
        <v>82</v>
      </c>
      <c r="P255" s="26" t="str">
        <f t="shared" si="372"/>
        <v>11A1-Tin</v>
      </c>
      <c r="Q255" s="26" t="str">
        <f t="shared" si="373"/>
        <v/>
      </c>
      <c r="R255" s="26" t="str">
        <f t="shared" si="374"/>
        <v>10A9-Tin</v>
      </c>
      <c r="S255" s="26" t="str">
        <f t="shared" si="375"/>
        <v/>
      </c>
      <c r="T255" s="26" t="str">
        <f t="shared" si="376"/>
        <v>10A9-Tin</v>
      </c>
      <c r="U255" s="26" t="str">
        <f t="shared" si="377"/>
        <v/>
      </c>
      <c r="V255" s="24"/>
      <c r="W255" s="25" t="s">
        <v>82</v>
      </c>
      <c r="X255" s="26" t="str">
        <f t="shared" si="378"/>
        <v/>
      </c>
      <c r="Y255" s="26" t="str">
        <f t="shared" si="379"/>
        <v/>
      </c>
      <c r="Z255" s="26" t="str">
        <f t="shared" si="380"/>
        <v/>
      </c>
      <c r="AA255" s="26" t="str">
        <f t="shared" si="381"/>
        <v/>
      </c>
      <c r="AB255" s="26" t="str">
        <f t="shared" si="382"/>
        <v/>
      </c>
      <c r="AC255" s="26" t="str">
        <f t="shared" si="383"/>
        <v/>
      </c>
    </row>
    <row r="256" spans="1:29" x14ac:dyDescent="0.25">
      <c r="A256" s="9" t="s">
        <v>110</v>
      </c>
      <c r="B256" s="37" t="s">
        <v>485</v>
      </c>
      <c r="C256" s="37"/>
      <c r="D256" s="10"/>
      <c r="E256" s="37"/>
      <c r="F256" s="37" t="s">
        <v>512</v>
      </c>
      <c r="G256" s="37"/>
      <c r="H256" s="37" t="s">
        <v>456</v>
      </c>
      <c r="I256" s="37"/>
      <c r="J256" s="10" t="s">
        <v>565</v>
      </c>
      <c r="K256" s="37"/>
      <c r="L256" s="37"/>
      <c r="M256" s="37"/>
      <c r="O256" s="25" t="s">
        <v>110</v>
      </c>
      <c r="P256" s="26" t="str">
        <f t="shared" si="372"/>
        <v>11A3-Tin</v>
      </c>
      <c r="Q256" s="26" t="str">
        <f t="shared" si="373"/>
        <v/>
      </c>
      <c r="R256" s="26" t="str">
        <f t="shared" si="374"/>
        <v>10A7-Tin</v>
      </c>
      <c r="S256" s="26" t="str">
        <f t="shared" si="375"/>
        <v>10A9-HĐTN2</v>
      </c>
      <c r="T256" s="26" t="str">
        <f t="shared" si="376"/>
        <v>10A8-HĐTN3</v>
      </c>
      <c r="U256" s="26" t="str">
        <f t="shared" si="377"/>
        <v/>
      </c>
      <c r="V256" s="24"/>
      <c r="W256" s="25" t="s">
        <v>110</v>
      </c>
      <c r="X256" s="26" t="str">
        <f t="shared" si="378"/>
        <v/>
      </c>
      <c r="Y256" s="26" t="str">
        <f t="shared" si="379"/>
        <v/>
      </c>
      <c r="Z256" s="26" t="str">
        <f t="shared" si="380"/>
        <v/>
      </c>
      <c r="AA256" s="26" t="str">
        <f t="shared" si="381"/>
        <v/>
      </c>
      <c r="AB256" s="26" t="str">
        <f t="shared" si="382"/>
        <v/>
      </c>
      <c r="AC256" s="26" t="str">
        <f t="shared" si="383"/>
        <v/>
      </c>
    </row>
    <row r="257" spans="1:29" x14ac:dyDescent="0.25">
      <c r="A257" s="9" t="s">
        <v>121</v>
      </c>
      <c r="B257" s="37" t="s">
        <v>475</v>
      </c>
      <c r="C257" s="37"/>
      <c r="D257" s="10"/>
      <c r="E257" s="37"/>
      <c r="F257" s="10" t="s">
        <v>259</v>
      </c>
      <c r="G257" s="37"/>
      <c r="H257" s="37" t="s">
        <v>485</v>
      </c>
      <c r="I257" s="37"/>
      <c r="J257" s="10" t="s">
        <v>286</v>
      </c>
      <c r="K257" s="37"/>
      <c r="L257" s="37"/>
      <c r="M257" s="37"/>
      <c r="O257" s="25" t="s">
        <v>121</v>
      </c>
      <c r="P257" s="26" t="str">
        <f t="shared" si="372"/>
        <v>11A2-Tin</v>
      </c>
      <c r="Q257" s="26" t="str">
        <f t="shared" si="373"/>
        <v/>
      </c>
      <c r="R257" s="26" t="str">
        <f t="shared" si="374"/>
        <v>11A1-Tin</v>
      </c>
      <c r="S257" s="26" t="str">
        <f t="shared" si="375"/>
        <v>11A3-Tin</v>
      </c>
      <c r="T257" s="26" t="str">
        <f t="shared" si="376"/>
        <v>10A8-Tin</v>
      </c>
      <c r="U257" s="26" t="str">
        <f t="shared" si="377"/>
        <v/>
      </c>
      <c r="V257" s="24"/>
      <c r="W257" s="25" t="s">
        <v>121</v>
      </c>
      <c r="X257" s="26" t="str">
        <f t="shared" si="378"/>
        <v/>
      </c>
      <c r="Y257" s="26" t="str">
        <f t="shared" si="379"/>
        <v/>
      </c>
      <c r="Z257" s="26" t="str">
        <f t="shared" si="380"/>
        <v/>
      </c>
      <c r="AA257" s="26" t="str">
        <f t="shared" si="381"/>
        <v/>
      </c>
      <c r="AB257" s="26" t="str">
        <f t="shared" si="382"/>
        <v/>
      </c>
      <c r="AC257" s="26" t="str">
        <f t="shared" si="383"/>
        <v/>
      </c>
    </row>
    <row r="258" spans="1:29" x14ac:dyDescent="0.25">
      <c r="A258" s="6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</row>
    <row r="259" spans="1:29" x14ac:dyDescent="0.25">
      <c r="A259" s="6"/>
      <c r="B259" s="5" t="s">
        <v>671</v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O259" s="19" t="str">
        <f>B259</f>
        <v>Thời khóa biểu của giáo viên: Uyên</v>
      </c>
      <c r="P259" s="16"/>
      <c r="Q259" s="16"/>
      <c r="R259" s="20" t="s">
        <v>679</v>
      </c>
      <c r="S259" s="28"/>
      <c r="T259" s="16"/>
      <c r="U259" s="16"/>
      <c r="V259" s="16"/>
      <c r="W259" s="21" t="s">
        <v>680</v>
      </c>
      <c r="X259" s="16"/>
      <c r="Y259" s="16"/>
      <c r="Z259" s="16"/>
      <c r="AA259" s="16"/>
      <c r="AB259" s="16"/>
      <c r="AC259" s="16"/>
    </row>
    <row r="260" spans="1:29" x14ac:dyDescent="0.25">
      <c r="A260" s="7" t="s">
        <v>1</v>
      </c>
      <c r="B260" s="33" t="s">
        <v>31</v>
      </c>
      <c r="C260" s="33" t="s">
        <v>123</v>
      </c>
      <c r="D260" s="33" t="s">
        <v>128</v>
      </c>
      <c r="E260" s="33" t="s">
        <v>147</v>
      </c>
      <c r="F260" s="33" t="s">
        <v>148</v>
      </c>
      <c r="G260" s="33" t="s">
        <v>158</v>
      </c>
      <c r="H260" s="33" t="s">
        <v>159</v>
      </c>
      <c r="I260" s="33" t="s">
        <v>166</v>
      </c>
      <c r="J260" s="33" t="s">
        <v>167</v>
      </c>
      <c r="K260" s="33" t="s">
        <v>168</v>
      </c>
      <c r="L260" s="33" t="s">
        <v>169</v>
      </c>
      <c r="M260" s="33" t="s">
        <v>170</v>
      </c>
      <c r="O260" s="22" t="s">
        <v>699</v>
      </c>
      <c r="P260" s="23" t="s">
        <v>681</v>
      </c>
      <c r="Q260" s="23" t="s">
        <v>682</v>
      </c>
      <c r="R260" s="23" t="s">
        <v>683</v>
      </c>
      <c r="S260" s="23" t="s">
        <v>684</v>
      </c>
      <c r="T260" s="23" t="s">
        <v>685</v>
      </c>
      <c r="U260" s="23" t="s">
        <v>686</v>
      </c>
      <c r="V260" s="24"/>
      <c r="W260" s="22" t="s">
        <v>699</v>
      </c>
      <c r="X260" s="23" t="s">
        <v>681</v>
      </c>
      <c r="Y260" s="23" t="s">
        <v>682</v>
      </c>
      <c r="Z260" s="23" t="s">
        <v>683</v>
      </c>
      <c r="AA260" s="23" t="s">
        <v>684</v>
      </c>
      <c r="AB260" s="23" t="s">
        <v>685</v>
      </c>
      <c r="AC260" s="23" t="s">
        <v>686</v>
      </c>
    </row>
    <row r="261" spans="1:29" x14ac:dyDescent="0.25">
      <c r="A261" s="9" t="s">
        <v>32</v>
      </c>
      <c r="B261" s="37" t="s">
        <v>214</v>
      </c>
      <c r="C261" s="37"/>
      <c r="D261" s="37" t="s">
        <v>587</v>
      </c>
      <c r="E261" s="37"/>
      <c r="F261" s="37"/>
      <c r="G261" s="37"/>
      <c r="H261" s="10" t="s">
        <v>579</v>
      </c>
      <c r="I261" s="37"/>
      <c r="J261" s="10"/>
      <c r="K261" s="37"/>
      <c r="L261" s="37"/>
      <c r="M261" s="37"/>
      <c r="O261" s="25" t="s">
        <v>32</v>
      </c>
      <c r="P261" s="26" t="str">
        <f>IF(B261&lt;&gt;"",B261,"")</f>
        <v>11A5-CC</v>
      </c>
      <c r="Q261" s="26" t="str">
        <f>IF(D261&lt;&gt;"",D261,"")</f>
        <v>10A3-Tin</v>
      </c>
      <c r="R261" s="26" t="str">
        <f>IF(F261&lt;&gt;"",F261,"")</f>
        <v/>
      </c>
      <c r="S261" s="26" t="str">
        <f>IF(H261&lt;&gt;"",H261,"")</f>
        <v>10A5-Tin</v>
      </c>
      <c r="T261" s="26" t="str">
        <f>IF(J261&lt;&gt;"",J261,"")</f>
        <v/>
      </c>
      <c r="U261" s="26" t="str">
        <f>IF(L261&lt;&gt;"",L261,"")</f>
        <v/>
      </c>
      <c r="V261" s="24"/>
      <c r="W261" s="25" t="s">
        <v>32</v>
      </c>
      <c r="X261" s="26" t="str">
        <f>IF(C261&lt;&gt;"",C261,"")</f>
        <v/>
      </c>
      <c r="Y261" s="26" t="str">
        <f>IF(E261&lt;&gt;"",E261,"")</f>
        <v/>
      </c>
      <c r="Z261" s="26" t="str">
        <f>IF(G261&lt;&gt;"",G261,"")</f>
        <v/>
      </c>
      <c r="AA261" s="26" t="str">
        <f>IF(I261&lt;&gt;"",I261,"")</f>
        <v/>
      </c>
      <c r="AB261" s="26" t="str">
        <f>IF(K261&lt;&gt;"",K261,"")</f>
        <v/>
      </c>
      <c r="AC261" s="26" t="str">
        <f>IF(M261&lt;&gt;"",M261,"")</f>
        <v/>
      </c>
    </row>
    <row r="262" spans="1:29" x14ac:dyDescent="0.25">
      <c r="A262" s="9" t="s">
        <v>57</v>
      </c>
      <c r="B262" s="37" t="s">
        <v>242</v>
      </c>
      <c r="C262" s="37"/>
      <c r="D262" s="37"/>
      <c r="E262" s="37"/>
      <c r="F262" s="37"/>
      <c r="G262" s="37"/>
      <c r="H262" s="10" t="s">
        <v>587</v>
      </c>
      <c r="I262" s="37"/>
      <c r="J262" s="37"/>
      <c r="K262" s="37"/>
      <c r="L262" s="37"/>
      <c r="M262" s="37"/>
      <c r="O262" s="25" t="s">
        <v>57</v>
      </c>
      <c r="P262" s="26" t="str">
        <f t="shared" ref="P262:P265" si="384">IF(B262&lt;&gt;"",B262,"")</f>
        <v>11A5-SH</v>
      </c>
      <c r="Q262" s="26" t="str">
        <f t="shared" ref="Q262:Q265" si="385">IF(D262&lt;&gt;"",D262,"")</f>
        <v/>
      </c>
      <c r="R262" s="26" t="str">
        <f t="shared" ref="R262:R265" si="386">IF(F262&lt;&gt;"",F262,"")</f>
        <v/>
      </c>
      <c r="S262" s="26" t="str">
        <f t="shared" ref="S262:S265" si="387">IF(H262&lt;&gt;"",H262,"")</f>
        <v>10A3-Tin</v>
      </c>
      <c r="T262" s="26" t="str">
        <f t="shared" ref="T262:T265" si="388">IF(J262&lt;&gt;"",J262,"")</f>
        <v/>
      </c>
      <c r="U262" s="26" t="str">
        <f t="shared" ref="U262:U265" si="389">IF(L262&lt;&gt;"",L262,"")</f>
        <v/>
      </c>
      <c r="V262" s="24"/>
      <c r="W262" s="25" t="s">
        <v>57</v>
      </c>
      <c r="X262" s="26" t="str">
        <f t="shared" ref="X262:X265" si="390">IF(C262&lt;&gt;"",C262,"")</f>
        <v/>
      </c>
      <c r="Y262" s="26" t="str">
        <f t="shared" ref="Y262:Y265" si="391">IF(E262&lt;&gt;"",E262,"")</f>
        <v/>
      </c>
      <c r="Z262" s="26" t="str">
        <f t="shared" ref="Z262:Z265" si="392">IF(G262&lt;&gt;"",G262,"")</f>
        <v/>
      </c>
      <c r="AA262" s="26" t="str">
        <f t="shared" ref="AA262:AA265" si="393">IF(I262&lt;&gt;"",I262,"")</f>
        <v/>
      </c>
      <c r="AB262" s="26" t="str">
        <f t="shared" ref="AB262:AB265" si="394">IF(K262&lt;&gt;"",K262,"")</f>
        <v/>
      </c>
      <c r="AC262" s="26" t="str">
        <f t="shared" ref="AC262:AC265" si="395">IF(M262&lt;&gt;"",M262,"")</f>
        <v/>
      </c>
    </row>
    <row r="263" spans="1:29" x14ac:dyDescent="0.25">
      <c r="A263" s="9" t="s">
        <v>82</v>
      </c>
      <c r="B263" s="10" t="s">
        <v>510</v>
      </c>
      <c r="C263" s="37"/>
      <c r="D263" s="37" t="s">
        <v>482</v>
      </c>
      <c r="E263" s="37"/>
      <c r="F263" s="37"/>
      <c r="G263" s="37"/>
      <c r="H263" s="10" t="s">
        <v>329</v>
      </c>
      <c r="I263" s="37"/>
      <c r="J263" s="10"/>
      <c r="K263" s="37"/>
      <c r="L263" s="37"/>
      <c r="M263" s="37"/>
      <c r="O263" s="25" t="s">
        <v>82</v>
      </c>
      <c r="P263" s="26" t="str">
        <f t="shared" si="384"/>
        <v>11A4-Tin</v>
      </c>
      <c r="Q263" s="26" t="str">
        <f t="shared" si="385"/>
        <v>10A4-Tin</v>
      </c>
      <c r="R263" s="26" t="str">
        <f t="shared" si="386"/>
        <v/>
      </c>
      <c r="S263" s="26" t="str">
        <f t="shared" si="387"/>
        <v>10A1-Tin</v>
      </c>
      <c r="T263" s="26" t="str">
        <f t="shared" si="388"/>
        <v/>
      </c>
      <c r="U263" s="26" t="str">
        <f t="shared" si="389"/>
        <v/>
      </c>
      <c r="V263" s="24"/>
      <c r="W263" s="25" t="s">
        <v>82</v>
      </c>
      <c r="X263" s="26" t="str">
        <f t="shared" si="390"/>
        <v/>
      </c>
      <c r="Y263" s="26" t="str">
        <f t="shared" si="391"/>
        <v/>
      </c>
      <c r="Z263" s="26" t="str">
        <f t="shared" si="392"/>
        <v/>
      </c>
      <c r="AA263" s="26" t="str">
        <f t="shared" si="393"/>
        <v/>
      </c>
      <c r="AB263" s="26" t="str">
        <f t="shared" si="394"/>
        <v/>
      </c>
      <c r="AC263" s="26" t="str">
        <f t="shared" si="395"/>
        <v/>
      </c>
    </row>
    <row r="264" spans="1:29" x14ac:dyDescent="0.25">
      <c r="A264" s="9" t="s">
        <v>110</v>
      </c>
      <c r="B264" s="37" t="s">
        <v>579</v>
      </c>
      <c r="C264" s="37"/>
      <c r="D264" s="37" t="s">
        <v>510</v>
      </c>
      <c r="E264" s="37"/>
      <c r="F264" s="10" t="s">
        <v>542</v>
      </c>
      <c r="G264" s="37"/>
      <c r="H264" s="37" t="s">
        <v>542</v>
      </c>
      <c r="I264" s="37"/>
      <c r="J264" s="37"/>
      <c r="K264" s="37"/>
      <c r="L264" s="37"/>
      <c r="M264" s="37"/>
      <c r="O264" s="25" t="s">
        <v>110</v>
      </c>
      <c r="P264" s="26" t="str">
        <f t="shared" si="384"/>
        <v>10A5-Tin</v>
      </c>
      <c r="Q264" s="26" t="str">
        <f t="shared" si="385"/>
        <v>11A4-Tin</v>
      </c>
      <c r="R264" s="26" t="str">
        <f t="shared" si="386"/>
        <v>10A2-Tin</v>
      </c>
      <c r="S264" s="26" t="str">
        <f t="shared" si="387"/>
        <v>10A2-Tin</v>
      </c>
      <c r="T264" s="26" t="str">
        <f t="shared" si="388"/>
        <v/>
      </c>
      <c r="U264" s="26" t="str">
        <f t="shared" si="389"/>
        <v/>
      </c>
      <c r="V264" s="24"/>
      <c r="W264" s="25" t="s">
        <v>110</v>
      </c>
      <c r="X264" s="26" t="str">
        <f t="shared" si="390"/>
        <v/>
      </c>
      <c r="Y264" s="26" t="str">
        <f t="shared" si="391"/>
        <v/>
      </c>
      <c r="Z264" s="26" t="str">
        <f t="shared" si="392"/>
        <v/>
      </c>
      <c r="AA264" s="26" t="str">
        <f t="shared" si="393"/>
        <v/>
      </c>
      <c r="AB264" s="26" t="str">
        <f t="shared" si="394"/>
        <v/>
      </c>
      <c r="AC264" s="26" t="str">
        <f t="shared" si="395"/>
        <v/>
      </c>
    </row>
    <row r="265" spans="1:29" x14ac:dyDescent="0.25">
      <c r="A265" s="9" t="s">
        <v>121</v>
      </c>
      <c r="B265" s="10" t="s">
        <v>281</v>
      </c>
      <c r="C265" s="37"/>
      <c r="D265" s="37" t="s">
        <v>329</v>
      </c>
      <c r="E265" s="37"/>
      <c r="F265" s="10" t="s">
        <v>482</v>
      </c>
      <c r="G265" s="37"/>
      <c r="H265" s="37" t="s">
        <v>281</v>
      </c>
      <c r="I265" s="37"/>
      <c r="J265" s="37"/>
      <c r="K265" s="37"/>
      <c r="L265" s="37"/>
      <c r="M265" s="37"/>
      <c r="O265" s="25" t="s">
        <v>121</v>
      </c>
      <c r="P265" s="26" t="str">
        <f t="shared" si="384"/>
        <v>11A5-Tin</v>
      </c>
      <c r="Q265" s="26" t="str">
        <f t="shared" si="385"/>
        <v>10A1-Tin</v>
      </c>
      <c r="R265" s="26" t="str">
        <f t="shared" si="386"/>
        <v>10A4-Tin</v>
      </c>
      <c r="S265" s="26" t="str">
        <f t="shared" si="387"/>
        <v>11A5-Tin</v>
      </c>
      <c r="T265" s="26" t="str">
        <f t="shared" si="388"/>
        <v/>
      </c>
      <c r="U265" s="26" t="str">
        <f t="shared" si="389"/>
        <v/>
      </c>
      <c r="V265" s="24"/>
      <c r="W265" s="25" t="s">
        <v>121</v>
      </c>
      <c r="X265" s="26" t="str">
        <f t="shared" si="390"/>
        <v/>
      </c>
      <c r="Y265" s="26" t="str">
        <f t="shared" si="391"/>
        <v/>
      </c>
      <c r="Z265" s="26" t="str">
        <f t="shared" si="392"/>
        <v/>
      </c>
      <c r="AA265" s="26" t="str">
        <f t="shared" si="393"/>
        <v/>
      </c>
      <c r="AB265" s="26" t="str">
        <f t="shared" si="394"/>
        <v/>
      </c>
      <c r="AC265" s="26" t="str">
        <f t="shared" si="395"/>
        <v/>
      </c>
    </row>
    <row r="266" spans="1:29" x14ac:dyDescent="0.25">
      <c r="A266" s="6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</row>
    <row r="267" spans="1:29" x14ac:dyDescent="0.25">
      <c r="A267" s="6"/>
      <c r="B267" s="5" t="s">
        <v>631</v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O267" s="19" t="str">
        <f>B267</f>
        <v>Thời khóa biểu của giáo viên: HàCN</v>
      </c>
      <c r="P267" s="16"/>
      <c r="Q267" s="16"/>
      <c r="R267" s="20" t="s">
        <v>679</v>
      </c>
      <c r="S267" s="28"/>
      <c r="T267" s="16"/>
      <c r="U267" s="16"/>
      <c r="V267" s="16"/>
      <c r="W267" s="21" t="s">
        <v>680</v>
      </c>
      <c r="X267" s="16"/>
      <c r="Y267" s="16"/>
      <c r="Z267" s="16"/>
      <c r="AA267" s="16"/>
      <c r="AB267" s="16"/>
      <c r="AC267" s="16"/>
    </row>
    <row r="268" spans="1:29" x14ac:dyDescent="0.25">
      <c r="A268" s="7" t="s">
        <v>1</v>
      </c>
      <c r="B268" s="33" t="s">
        <v>31</v>
      </c>
      <c r="C268" s="33" t="s">
        <v>123</v>
      </c>
      <c r="D268" s="33" t="s">
        <v>128</v>
      </c>
      <c r="E268" s="33" t="s">
        <v>147</v>
      </c>
      <c r="F268" s="33" t="s">
        <v>148</v>
      </c>
      <c r="G268" s="33" t="s">
        <v>158</v>
      </c>
      <c r="H268" s="33" t="s">
        <v>159</v>
      </c>
      <c r="I268" s="33" t="s">
        <v>166</v>
      </c>
      <c r="J268" s="33" t="s">
        <v>167</v>
      </c>
      <c r="K268" s="33" t="s">
        <v>168</v>
      </c>
      <c r="L268" s="33" t="s">
        <v>169</v>
      </c>
      <c r="M268" s="33" t="s">
        <v>170</v>
      </c>
      <c r="O268" s="22" t="s">
        <v>699</v>
      </c>
      <c r="P268" s="23" t="s">
        <v>681</v>
      </c>
      <c r="Q268" s="23" t="s">
        <v>682</v>
      </c>
      <c r="R268" s="23" t="s">
        <v>683</v>
      </c>
      <c r="S268" s="23" t="s">
        <v>684</v>
      </c>
      <c r="T268" s="23" t="s">
        <v>685</v>
      </c>
      <c r="U268" s="23" t="s">
        <v>686</v>
      </c>
      <c r="V268" s="24"/>
      <c r="W268" s="22" t="s">
        <v>699</v>
      </c>
      <c r="X268" s="23" t="s">
        <v>681</v>
      </c>
      <c r="Y268" s="23" t="s">
        <v>682</v>
      </c>
      <c r="Z268" s="23" t="s">
        <v>683</v>
      </c>
      <c r="AA268" s="23" t="s">
        <v>684</v>
      </c>
      <c r="AB268" s="23" t="s">
        <v>685</v>
      </c>
      <c r="AC268" s="23" t="s">
        <v>686</v>
      </c>
    </row>
    <row r="269" spans="1:29" x14ac:dyDescent="0.25">
      <c r="A269" s="9" t="s">
        <v>32</v>
      </c>
      <c r="B269" s="10"/>
      <c r="C269" s="37"/>
      <c r="D269" s="37"/>
      <c r="E269" s="37"/>
      <c r="F269" s="37"/>
      <c r="G269" s="37"/>
      <c r="H269" s="10"/>
      <c r="I269" s="37"/>
      <c r="J269" s="10"/>
      <c r="K269" s="37"/>
      <c r="L269" s="37"/>
      <c r="M269" s="37"/>
      <c r="O269" s="25" t="s">
        <v>32</v>
      </c>
      <c r="P269" s="26" t="str">
        <f>IF(B269&lt;&gt;"",B269,"")</f>
        <v/>
      </c>
      <c r="Q269" s="26" t="str">
        <f>IF(D269&lt;&gt;"",D269,"")</f>
        <v/>
      </c>
      <c r="R269" s="26" t="str">
        <f>IF(F269&lt;&gt;"",F269,"")</f>
        <v/>
      </c>
      <c r="S269" s="26" t="str">
        <f>IF(H269&lt;&gt;"",H269,"")</f>
        <v/>
      </c>
      <c r="T269" s="26" t="str">
        <f>IF(J269&lt;&gt;"",J269,"")</f>
        <v/>
      </c>
      <c r="U269" s="26" t="str">
        <f>IF(L269&lt;&gt;"",L269,"")</f>
        <v/>
      </c>
      <c r="V269" s="24"/>
      <c r="W269" s="25" t="s">
        <v>32</v>
      </c>
      <c r="X269" s="26" t="str">
        <f>IF(C269&lt;&gt;"",C269,"")</f>
        <v/>
      </c>
      <c r="Y269" s="26" t="str">
        <f>IF(E269&lt;&gt;"",E269,"")</f>
        <v/>
      </c>
      <c r="Z269" s="26" t="str">
        <f>IF(G269&lt;&gt;"",G269,"")</f>
        <v/>
      </c>
      <c r="AA269" s="26" t="str">
        <f>IF(I269&lt;&gt;"",I269,"")</f>
        <v/>
      </c>
      <c r="AB269" s="26" t="str">
        <f>IF(K269&lt;&gt;"",K269,"")</f>
        <v/>
      </c>
      <c r="AC269" s="26" t="str">
        <f>IF(M269&lt;&gt;"",M269,"")</f>
        <v/>
      </c>
    </row>
    <row r="270" spans="1:29" x14ac:dyDescent="0.25">
      <c r="A270" s="9" t="s">
        <v>57</v>
      </c>
      <c r="B270" s="10"/>
      <c r="C270" s="10"/>
      <c r="D270" s="10" t="s">
        <v>582</v>
      </c>
      <c r="E270" s="37"/>
      <c r="F270" s="37" t="s">
        <v>409</v>
      </c>
      <c r="G270" s="37"/>
      <c r="H270" s="37"/>
      <c r="I270" s="37"/>
      <c r="J270" s="37"/>
      <c r="K270" s="37"/>
      <c r="L270" s="37"/>
      <c r="M270" s="37"/>
      <c r="O270" s="25" t="s">
        <v>57</v>
      </c>
      <c r="P270" s="26" t="str">
        <f t="shared" ref="P270:P273" si="396">IF(B270&lt;&gt;"",B270,"")</f>
        <v/>
      </c>
      <c r="Q270" s="26" t="str">
        <f t="shared" ref="Q270:Q273" si="397">IF(D270&lt;&gt;"",D270,"")</f>
        <v>12A5-CN</v>
      </c>
      <c r="R270" s="26" t="str">
        <f t="shared" ref="R270:R273" si="398">IF(F270&lt;&gt;"",F270,"")</f>
        <v>10A4-CN</v>
      </c>
      <c r="S270" s="26" t="str">
        <f t="shared" ref="S270:S273" si="399">IF(H270&lt;&gt;"",H270,"")</f>
        <v/>
      </c>
      <c r="T270" s="26" t="str">
        <f t="shared" ref="T270:T273" si="400">IF(J270&lt;&gt;"",J270,"")</f>
        <v/>
      </c>
      <c r="U270" s="26" t="str">
        <f t="shared" ref="U270:U273" si="401">IF(L270&lt;&gt;"",L270,"")</f>
        <v/>
      </c>
      <c r="V270" s="24"/>
      <c r="W270" s="25" t="s">
        <v>57</v>
      </c>
      <c r="X270" s="26" t="str">
        <f t="shared" ref="X270:X273" si="402">IF(C270&lt;&gt;"",C270,"")</f>
        <v/>
      </c>
      <c r="Y270" s="26" t="str">
        <f t="shared" ref="Y270:Y273" si="403">IF(E270&lt;&gt;"",E270,"")</f>
        <v/>
      </c>
      <c r="Z270" s="26" t="str">
        <f t="shared" ref="Z270:Z273" si="404">IF(G270&lt;&gt;"",G270,"")</f>
        <v/>
      </c>
      <c r="AA270" s="26" t="str">
        <f t="shared" ref="AA270:AA273" si="405">IF(I270&lt;&gt;"",I270,"")</f>
        <v/>
      </c>
      <c r="AB270" s="26" t="str">
        <f t="shared" ref="AB270:AB273" si="406">IF(K270&lt;&gt;"",K270,"")</f>
        <v/>
      </c>
      <c r="AC270" s="26" t="str">
        <f t="shared" ref="AC270:AC273" si="407">IF(M270&lt;&gt;"",M270,"")</f>
        <v/>
      </c>
    </row>
    <row r="271" spans="1:29" x14ac:dyDescent="0.25">
      <c r="A271" s="9" t="s">
        <v>82</v>
      </c>
      <c r="B271" s="10"/>
      <c r="C271" s="37"/>
      <c r="D271" s="37" t="s">
        <v>554</v>
      </c>
      <c r="E271" s="37"/>
      <c r="F271" s="37" t="s">
        <v>532</v>
      </c>
      <c r="G271" s="37"/>
      <c r="H271" s="10" t="s">
        <v>567</v>
      </c>
      <c r="I271" s="37"/>
      <c r="J271" s="10"/>
      <c r="K271" s="37"/>
      <c r="L271" s="37"/>
      <c r="M271" s="37"/>
      <c r="O271" s="25" t="s">
        <v>82</v>
      </c>
      <c r="P271" s="26" t="str">
        <f t="shared" si="396"/>
        <v/>
      </c>
      <c r="Q271" s="26" t="str">
        <f t="shared" si="397"/>
        <v>12A4-CN</v>
      </c>
      <c r="R271" s="26" t="str">
        <f t="shared" si="398"/>
        <v>12A3-CN</v>
      </c>
      <c r="S271" s="26" t="str">
        <f t="shared" si="399"/>
        <v>12A1-CN</v>
      </c>
      <c r="T271" s="26" t="str">
        <f t="shared" si="400"/>
        <v/>
      </c>
      <c r="U271" s="26" t="str">
        <f t="shared" si="401"/>
        <v/>
      </c>
      <c r="V271" s="24"/>
      <c r="W271" s="25" t="s">
        <v>82</v>
      </c>
      <c r="X271" s="26" t="str">
        <f t="shared" si="402"/>
        <v/>
      </c>
      <c r="Y271" s="26" t="str">
        <f t="shared" si="403"/>
        <v/>
      </c>
      <c r="Z271" s="26" t="str">
        <f t="shared" si="404"/>
        <v/>
      </c>
      <c r="AA271" s="26" t="str">
        <f t="shared" si="405"/>
        <v/>
      </c>
      <c r="AB271" s="26" t="str">
        <f t="shared" si="406"/>
        <v/>
      </c>
      <c r="AC271" s="26" t="str">
        <f t="shared" si="407"/>
        <v/>
      </c>
    </row>
    <row r="272" spans="1:29" x14ac:dyDescent="0.25">
      <c r="A272" s="9" t="s">
        <v>110</v>
      </c>
      <c r="B272" s="10"/>
      <c r="C272" s="37"/>
      <c r="D272" s="10" t="s">
        <v>427</v>
      </c>
      <c r="E272" s="10"/>
      <c r="F272" s="37" t="s">
        <v>388</v>
      </c>
      <c r="G272" s="37"/>
      <c r="H272" s="10" t="s">
        <v>409</v>
      </c>
      <c r="I272" s="37"/>
      <c r="J272" s="10"/>
      <c r="K272" s="10"/>
      <c r="L272" s="37"/>
      <c r="M272" s="37"/>
      <c r="O272" s="25" t="s">
        <v>110</v>
      </c>
      <c r="P272" s="26" t="str">
        <f t="shared" si="396"/>
        <v/>
      </c>
      <c r="Q272" s="26" t="str">
        <f t="shared" si="397"/>
        <v>12A2-CN</v>
      </c>
      <c r="R272" s="26" t="str">
        <f t="shared" si="398"/>
        <v>10A5-CN</v>
      </c>
      <c r="S272" s="26" t="str">
        <f t="shared" si="399"/>
        <v>10A4-CN</v>
      </c>
      <c r="T272" s="26" t="str">
        <f t="shared" si="400"/>
        <v/>
      </c>
      <c r="U272" s="26" t="str">
        <f t="shared" si="401"/>
        <v/>
      </c>
      <c r="V272" s="24"/>
      <c r="W272" s="25" t="s">
        <v>110</v>
      </c>
      <c r="X272" s="26" t="str">
        <f t="shared" si="402"/>
        <v/>
      </c>
      <c r="Y272" s="26" t="str">
        <f t="shared" si="403"/>
        <v/>
      </c>
      <c r="Z272" s="26" t="str">
        <f t="shared" si="404"/>
        <v/>
      </c>
      <c r="AA272" s="26" t="str">
        <f t="shared" si="405"/>
        <v/>
      </c>
      <c r="AB272" s="26" t="str">
        <f t="shared" si="406"/>
        <v/>
      </c>
      <c r="AC272" s="26" t="str">
        <f t="shared" si="407"/>
        <v/>
      </c>
    </row>
    <row r="273" spans="1:29" x14ac:dyDescent="0.25">
      <c r="A273" s="9" t="s">
        <v>121</v>
      </c>
      <c r="B273" s="10"/>
      <c r="C273" s="37"/>
      <c r="D273" s="10" t="s">
        <v>388</v>
      </c>
      <c r="E273" s="37"/>
      <c r="F273" s="37" t="s">
        <v>499</v>
      </c>
      <c r="G273" s="37"/>
      <c r="H273" s="10" t="s">
        <v>499</v>
      </c>
      <c r="I273" s="37"/>
      <c r="J273" s="10"/>
      <c r="K273" s="37"/>
      <c r="L273" s="37"/>
      <c r="M273" s="37"/>
      <c r="O273" s="25" t="s">
        <v>121</v>
      </c>
      <c r="P273" s="26" t="str">
        <f t="shared" si="396"/>
        <v/>
      </c>
      <c r="Q273" s="26" t="str">
        <f t="shared" si="397"/>
        <v>10A5-CN</v>
      </c>
      <c r="R273" s="26" t="str">
        <f t="shared" si="398"/>
        <v>10A3-CN</v>
      </c>
      <c r="S273" s="26" t="str">
        <f t="shared" si="399"/>
        <v>10A3-CN</v>
      </c>
      <c r="T273" s="26" t="str">
        <f t="shared" si="400"/>
        <v/>
      </c>
      <c r="U273" s="26" t="str">
        <f t="shared" si="401"/>
        <v/>
      </c>
      <c r="V273" s="24"/>
      <c r="W273" s="25" t="s">
        <v>121</v>
      </c>
      <c r="X273" s="26" t="str">
        <f t="shared" si="402"/>
        <v/>
      </c>
      <c r="Y273" s="26" t="str">
        <f t="shared" si="403"/>
        <v/>
      </c>
      <c r="Z273" s="26" t="str">
        <f t="shared" si="404"/>
        <v/>
      </c>
      <c r="AA273" s="26" t="str">
        <f t="shared" si="405"/>
        <v/>
      </c>
      <c r="AB273" s="26" t="str">
        <f t="shared" si="406"/>
        <v/>
      </c>
      <c r="AC273" s="26" t="str">
        <f t="shared" si="407"/>
        <v/>
      </c>
    </row>
    <row r="274" spans="1:29" x14ac:dyDescent="0.25">
      <c r="A274" s="6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</row>
    <row r="275" spans="1:29" x14ac:dyDescent="0.25">
      <c r="A275" s="6"/>
      <c r="B275" s="5" t="s">
        <v>630</v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O275" s="19" t="str">
        <f>B275</f>
        <v>Thời khóa biểu của giáo viên: Giang</v>
      </c>
      <c r="P275" s="16"/>
      <c r="Q275" s="16"/>
      <c r="R275" s="20" t="s">
        <v>679</v>
      </c>
      <c r="S275" s="28"/>
      <c r="T275" s="16"/>
      <c r="U275" s="16"/>
      <c r="V275" s="16"/>
      <c r="W275" s="21" t="s">
        <v>680</v>
      </c>
      <c r="X275" s="16"/>
      <c r="Y275" s="16"/>
      <c r="Z275" s="16"/>
      <c r="AA275" s="16"/>
      <c r="AB275" s="16"/>
      <c r="AC275" s="16"/>
    </row>
    <row r="276" spans="1:29" x14ac:dyDescent="0.25">
      <c r="A276" s="7" t="s">
        <v>1</v>
      </c>
      <c r="B276" s="33" t="s">
        <v>31</v>
      </c>
      <c r="C276" s="33" t="s">
        <v>123</v>
      </c>
      <c r="D276" s="33" t="s">
        <v>128</v>
      </c>
      <c r="E276" s="33" t="s">
        <v>147</v>
      </c>
      <c r="F276" s="33" t="s">
        <v>148</v>
      </c>
      <c r="G276" s="33" t="s">
        <v>158</v>
      </c>
      <c r="H276" s="33" t="s">
        <v>159</v>
      </c>
      <c r="I276" s="33" t="s">
        <v>166</v>
      </c>
      <c r="J276" s="33" t="s">
        <v>167</v>
      </c>
      <c r="K276" s="33" t="s">
        <v>168</v>
      </c>
      <c r="L276" s="33" t="s">
        <v>169</v>
      </c>
      <c r="M276" s="33" t="s">
        <v>170</v>
      </c>
      <c r="O276" s="22" t="s">
        <v>699</v>
      </c>
      <c r="P276" s="23" t="s">
        <v>681</v>
      </c>
      <c r="Q276" s="23" t="s">
        <v>682</v>
      </c>
      <c r="R276" s="23" t="s">
        <v>683</v>
      </c>
      <c r="S276" s="23" t="s">
        <v>684</v>
      </c>
      <c r="T276" s="23" t="s">
        <v>685</v>
      </c>
      <c r="U276" s="23" t="s">
        <v>686</v>
      </c>
      <c r="V276" s="24"/>
      <c r="W276" s="22" t="s">
        <v>699</v>
      </c>
      <c r="X276" s="23" t="s">
        <v>681</v>
      </c>
      <c r="Y276" s="23" t="s">
        <v>682</v>
      </c>
      <c r="Z276" s="23" t="s">
        <v>683</v>
      </c>
      <c r="AA276" s="23" t="s">
        <v>684</v>
      </c>
      <c r="AB276" s="23" t="s">
        <v>685</v>
      </c>
      <c r="AC276" s="23" t="s">
        <v>686</v>
      </c>
    </row>
    <row r="277" spans="1:29" x14ac:dyDescent="0.25">
      <c r="A277" s="9" t="s">
        <v>32</v>
      </c>
      <c r="B277" s="10" t="s">
        <v>203</v>
      </c>
      <c r="C277" s="37"/>
      <c r="D277" s="37"/>
      <c r="E277" s="37"/>
      <c r="F277" s="37" t="s">
        <v>348</v>
      </c>
      <c r="G277" s="37"/>
      <c r="H277" s="37" t="s">
        <v>371</v>
      </c>
      <c r="I277" s="37"/>
      <c r="J277" s="37"/>
      <c r="K277" s="37"/>
      <c r="L277" s="37"/>
      <c r="M277" s="37"/>
      <c r="O277" s="25" t="s">
        <v>32</v>
      </c>
      <c r="P277" s="26" t="str">
        <f>IF(B277&lt;&gt;"",B277,"")</f>
        <v>10A7-CC</v>
      </c>
      <c r="Q277" s="26" t="str">
        <f>IF(D277&lt;&gt;"",D277,"")</f>
        <v/>
      </c>
      <c r="R277" s="26" t="str">
        <f>IF(F277&lt;&gt;"",F277,"")</f>
        <v>12A11-CN</v>
      </c>
      <c r="S277" s="26" t="str">
        <f>IF(H277&lt;&gt;"",H277,"")</f>
        <v>12A8-CN</v>
      </c>
      <c r="T277" s="26" t="str">
        <f>IF(J277&lt;&gt;"",J277,"")</f>
        <v/>
      </c>
      <c r="U277" s="26" t="str">
        <f>IF(L277&lt;&gt;"",L277,"")</f>
        <v/>
      </c>
      <c r="V277" s="24"/>
      <c r="W277" s="25" t="s">
        <v>32</v>
      </c>
      <c r="X277" s="26" t="str">
        <f>IF(C277&lt;&gt;"",C277,"")</f>
        <v/>
      </c>
      <c r="Y277" s="26" t="str">
        <f>IF(E277&lt;&gt;"",E277,"")</f>
        <v/>
      </c>
      <c r="Z277" s="26" t="str">
        <f>IF(G277&lt;&gt;"",G277,"")</f>
        <v/>
      </c>
      <c r="AA277" s="26" t="str">
        <f>IF(I277&lt;&gt;"",I277,"")</f>
        <v/>
      </c>
      <c r="AB277" s="26" t="str">
        <f>IF(K277&lt;&gt;"",K277,"")</f>
        <v/>
      </c>
      <c r="AC277" s="26" t="str">
        <f>IF(M277&lt;&gt;"",M277,"")</f>
        <v/>
      </c>
    </row>
    <row r="278" spans="1:29" x14ac:dyDescent="0.25">
      <c r="A278" s="9" t="s">
        <v>57</v>
      </c>
      <c r="B278" s="10" t="s">
        <v>231</v>
      </c>
      <c r="C278" s="37"/>
      <c r="D278" s="10"/>
      <c r="E278" s="37"/>
      <c r="F278" s="37" t="s">
        <v>307</v>
      </c>
      <c r="G278" s="10"/>
      <c r="H278" s="10" t="s">
        <v>487</v>
      </c>
      <c r="I278" s="37"/>
      <c r="J278" s="37"/>
      <c r="K278" s="37"/>
      <c r="L278" s="37"/>
      <c r="M278" s="37"/>
      <c r="O278" s="25" t="s">
        <v>57</v>
      </c>
      <c r="P278" s="26" t="str">
        <f t="shared" ref="P278:P281" si="408">IF(B278&lt;&gt;"",B278,"")</f>
        <v>10A7-SH</v>
      </c>
      <c r="Q278" s="26" t="str">
        <f t="shared" ref="Q278:Q281" si="409">IF(D278&lt;&gt;"",D278,"")</f>
        <v/>
      </c>
      <c r="R278" s="26" t="str">
        <f t="shared" ref="R278:R281" si="410">IF(F278&lt;&gt;"",F278,"")</f>
        <v>10A7-CN</v>
      </c>
      <c r="S278" s="26" t="str">
        <f t="shared" ref="S278:S281" si="411">IF(H278&lt;&gt;"",H278,"")</f>
        <v>10A6-CN</v>
      </c>
      <c r="T278" s="26" t="str">
        <f t="shared" ref="T278:T281" si="412">IF(J278&lt;&gt;"",J278,"")</f>
        <v/>
      </c>
      <c r="U278" s="26" t="str">
        <f t="shared" ref="U278:U281" si="413">IF(L278&lt;&gt;"",L278,"")</f>
        <v/>
      </c>
      <c r="V278" s="24"/>
      <c r="W278" s="25" t="s">
        <v>57</v>
      </c>
      <c r="X278" s="26" t="str">
        <f t="shared" ref="X278:X281" si="414">IF(C278&lt;&gt;"",C278,"")</f>
        <v/>
      </c>
      <c r="Y278" s="26" t="str">
        <f t="shared" ref="Y278:Y281" si="415">IF(E278&lt;&gt;"",E278,"")</f>
        <v/>
      </c>
      <c r="Z278" s="26" t="str">
        <f t="shared" ref="Z278:Z281" si="416">IF(G278&lt;&gt;"",G278,"")</f>
        <v/>
      </c>
      <c r="AA278" s="26" t="str">
        <f t="shared" ref="AA278:AA281" si="417">IF(I278&lt;&gt;"",I278,"")</f>
        <v/>
      </c>
      <c r="AB278" s="26" t="str">
        <f t="shared" ref="AB278:AB281" si="418">IF(K278&lt;&gt;"",K278,"")</f>
        <v/>
      </c>
      <c r="AC278" s="26" t="str">
        <f t="shared" ref="AC278:AC281" si="419">IF(M278&lt;&gt;"",M278,"")</f>
        <v/>
      </c>
    </row>
    <row r="279" spans="1:29" x14ac:dyDescent="0.25">
      <c r="A279" s="9" t="s">
        <v>82</v>
      </c>
      <c r="B279" s="10" t="s">
        <v>426</v>
      </c>
      <c r="C279" s="37"/>
      <c r="D279" s="10"/>
      <c r="E279" s="10"/>
      <c r="F279" s="37" t="s">
        <v>553</v>
      </c>
      <c r="G279" s="10"/>
      <c r="H279" s="10" t="s">
        <v>581</v>
      </c>
      <c r="I279" s="10"/>
      <c r="J279" s="10"/>
      <c r="K279" s="37"/>
      <c r="L279" s="37"/>
      <c r="M279" s="37"/>
      <c r="O279" s="25" t="s">
        <v>82</v>
      </c>
      <c r="P279" s="26" t="str">
        <f t="shared" si="408"/>
        <v>12A9-CN</v>
      </c>
      <c r="Q279" s="26" t="str">
        <f t="shared" si="409"/>
        <v/>
      </c>
      <c r="R279" s="26" t="str">
        <f t="shared" si="410"/>
        <v>10A7-HĐTN3</v>
      </c>
      <c r="S279" s="26" t="str">
        <f t="shared" si="411"/>
        <v>12A10-CN</v>
      </c>
      <c r="T279" s="26" t="str">
        <f t="shared" si="412"/>
        <v/>
      </c>
      <c r="U279" s="26" t="str">
        <f t="shared" si="413"/>
        <v/>
      </c>
      <c r="V279" s="24"/>
      <c r="W279" s="25" t="s">
        <v>82</v>
      </c>
      <c r="X279" s="26" t="str">
        <f t="shared" si="414"/>
        <v/>
      </c>
      <c r="Y279" s="26" t="str">
        <f t="shared" si="415"/>
        <v/>
      </c>
      <c r="Z279" s="26" t="str">
        <f t="shared" si="416"/>
        <v/>
      </c>
      <c r="AA279" s="26" t="str">
        <f t="shared" si="417"/>
        <v/>
      </c>
      <c r="AB279" s="26" t="str">
        <f t="shared" si="418"/>
        <v/>
      </c>
      <c r="AC279" s="26" t="str">
        <f t="shared" si="419"/>
        <v/>
      </c>
    </row>
    <row r="280" spans="1:29" x14ac:dyDescent="0.25">
      <c r="A280" s="9" t="s">
        <v>110</v>
      </c>
      <c r="B280" s="37" t="s">
        <v>515</v>
      </c>
      <c r="C280" s="37"/>
      <c r="D280" s="37"/>
      <c r="E280" s="10"/>
      <c r="F280" s="10" t="s">
        <v>487</v>
      </c>
      <c r="G280" s="10"/>
      <c r="H280" s="37" t="s">
        <v>307</v>
      </c>
      <c r="I280" s="10"/>
      <c r="J280" s="37"/>
      <c r="K280" s="37"/>
      <c r="L280" s="37"/>
      <c r="M280" s="37"/>
      <c r="O280" s="25" t="s">
        <v>110</v>
      </c>
      <c r="P280" s="26" t="str">
        <f t="shared" si="408"/>
        <v>12A7-CN</v>
      </c>
      <c r="Q280" s="26" t="str">
        <f t="shared" si="409"/>
        <v/>
      </c>
      <c r="R280" s="26" t="str">
        <f t="shared" si="410"/>
        <v>10A6-CN</v>
      </c>
      <c r="S280" s="26" t="str">
        <f t="shared" si="411"/>
        <v>10A7-CN</v>
      </c>
      <c r="T280" s="26" t="str">
        <f t="shared" si="412"/>
        <v/>
      </c>
      <c r="U280" s="26" t="str">
        <f t="shared" si="413"/>
        <v/>
      </c>
      <c r="V280" s="24"/>
      <c r="W280" s="25" t="s">
        <v>110</v>
      </c>
      <c r="X280" s="26" t="str">
        <f t="shared" si="414"/>
        <v/>
      </c>
      <c r="Y280" s="26" t="str">
        <f t="shared" si="415"/>
        <v/>
      </c>
      <c r="Z280" s="26" t="str">
        <f t="shared" si="416"/>
        <v/>
      </c>
      <c r="AA280" s="26" t="str">
        <f t="shared" si="417"/>
        <v/>
      </c>
      <c r="AB280" s="26" t="str">
        <f t="shared" si="418"/>
        <v/>
      </c>
      <c r="AC280" s="26" t="str">
        <f t="shared" si="419"/>
        <v/>
      </c>
    </row>
    <row r="281" spans="1:29" x14ac:dyDescent="0.25">
      <c r="A281" s="9" t="s">
        <v>121</v>
      </c>
      <c r="B281" s="10" t="s">
        <v>289</v>
      </c>
      <c r="C281" s="37"/>
      <c r="D281" s="10"/>
      <c r="E281" s="37"/>
      <c r="F281" s="10" t="s">
        <v>724</v>
      </c>
      <c r="G281" s="37"/>
      <c r="H281" s="10" t="s">
        <v>531</v>
      </c>
      <c r="I281" s="37"/>
      <c r="J281" s="10"/>
      <c r="K281" s="37"/>
      <c r="L281" s="37"/>
      <c r="M281" s="37"/>
      <c r="O281" s="25" t="s">
        <v>121</v>
      </c>
      <c r="P281" s="26" t="str">
        <f t="shared" si="408"/>
        <v>12A6-CN</v>
      </c>
      <c r="Q281" s="26" t="str">
        <f t="shared" si="409"/>
        <v/>
      </c>
      <c r="R281" s="26" t="str">
        <f t="shared" si="410"/>
        <v>10A7-HĐTN1</v>
      </c>
      <c r="S281" s="26" t="str">
        <f t="shared" si="411"/>
        <v>10A5-HĐTN3</v>
      </c>
      <c r="T281" s="26" t="str">
        <f t="shared" si="412"/>
        <v/>
      </c>
      <c r="U281" s="26" t="str">
        <f t="shared" si="413"/>
        <v/>
      </c>
      <c r="V281" s="24"/>
      <c r="W281" s="25" t="s">
        <v>121</v>
      </c>
      <c r="X281" s="26" t="str">
        <f t="shared" si="414"/>
        <v/>
      </c>
      <c r="Y281" s="26" t="str">
        <f t="shared" si="415"/>
        <v/>
      </c>
      <c r="Z281" s="26" t="str">
        <f t="shared" si="416"/>
        <v/>
      </c>
      <c r="AA281" s="26" t="str">
        <f t="shared" si="417"/>
        <v/>
      </c>
      <c r="AB281" s="26" t="str">
        <f t="shared" si="418"/>
        <v/>
      </c>
      <c r="AC281" s="26" t="str">
        <f t="shared" si="419"/>
        <v/>
      </c>
    </row>
    <row r="282" spans="1:29" x14ac:dyDescent="0.25">
      <c r="A282" s="6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</row>
    <row r="283" spans="1:29" x14ac:dyDescent="0.25">
      <c r="A283" s="6"/>
      <c r="B283" s="5" t="s">
        <v>655</v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O283" s="19" t="str">
        <f>B283</f>
        <v>Thời khóa biểu của giáo viên: Thanh</v>
      </c>
      <c r="P283" s="16"/>
      <c r="Q283" s="16"/>
      <c r="R283" s="20" t="s">
        <v>679</v>
      </c>
      <c r="S283" s="28"/>
      <c r="T283" s="16"/>
      <c r="U283" s="16"/>
      <c r="V283" s="16"/>
      <c r="W283" s="21" t="s">
        <v>680</v>
      </c>
      <c r="X283" s="16"/>
      <c r="Y283" s="16"/>
      <c r="Z283" s="16"/>
      <c r="AA283" s="16"/>
      <c r="AB283" s="16"/>
      <c r="AC283" s="16"/>
    </row>
    <row r="284" spans="1:29" x14ac:dyDescent="0.25">
      <c r="A284" s="7" t="s">
        <v>1</v>
      </c>
      <c r="B284" s="33" t="s">
        <v>31</v>
      </c>
      <c r="C284" s="33" t="s">
        <v>123</v>
      </c>
      <c r="D284" s="33" t="s">
        <v>128</v>
      </c>
      <c r="E284" s="33" t="s">
        <v>147</v>
      </c>
      <c r="F284" s="33" t="s">
        <v>148</v>
      </c>
      <c r="G284" s="33" t="s">
        <v>158</v>
      </c>
      <c r="H284" s="33" t="s">
        <v>159</v>
      </c>
      <c r="I284" s="33" t="s">
        <v>166</v>
      </c>
      <c r="J284" s="33" t="s">
        <v>167</v>
      </c>
      <c r="K284" s="33" t="s">
        <v>168</v>
      </c>
      <c r="L284" s="33" t="s">
        <v>169</v>
      </c>
      <c r="M284" s="33" t="s">
        <v>170</v>
      </c>
      <c r="O284" s="22" t="s">
        <v>699</v>
      </c>
      <c r="P284" s="23" t="s">
        <v>681</v>
      </c>
      <c r="Q284" s="23" t="s">
        <v>682</v>
      </c>
      <c r="R284" s="23" t="s">
        <v>683</v>
      </c>
      <c r="S284" s="23" t="s">
        <v>684</v>
      </c>
      <c r="T284" s="23" t="s">
        <v>685</v>
      </c>
      <c r="U284" s="23" t="s">
        <v>686</v>
      </c>
      <c r="V284" s="24"/>
      <c r="W284" s="22" t="s">
        <v>699</v>
      </c>
      <c r="X284" s="23" t="s">
        <v>681</v>
      </c>
      <c r="Y284" s="23" t="s">
        <v>682</v>
      </c>
      <c r="Z284" s="23" t="s">
        <v>683</v>
      </c>
      <c r="AA284" s="23" t="s">
        <v>684</v>
      </c>
      <c r="AB284" s="23" t="s">
        <v>685</v>
      </c>
      <c r="AC284" s="23" t="s">
        <v>686</v>
      </c>
    </row>
    <row r="285" spans="1:29" x14ac:dyDescent="0.25">
      <c r="A285" s="9" t="s">
        <v>32</v>
      </c>
      <c r="B285" s="10" t="s">
        <v>217</v>
      </c>
      <c r="C285" s="37"/>
      <c r="D285" s="37"/>
      <c r="E285" s="37"/>
      <c r="F285" s="37" t="s">
        <v>274</v>
      </c>
      <c r="G285" s="10"/>
      <c r="H285" s="37" t="s">
        <v>274</v>
      </c>
      <c r="I285" s="37"/>
      <c r="J285" s="10"/>
      <c r="K285" s="37"/>
      <c r="L285" s="37"/>
      <c r="M285" s="37"/>
      <c r="O285" s="25" t="s">
        <v>32</v>
      </c>
      <c r="P285" s="26" t="str">
        <f>IF(B285&lt;&gt;"",B285,"")</f>
        <v>10A9-CC</v>
      </c>
      <c r="Q285" s="26" t="str">
        <f>IF(D285&lt;&gt;"",D285,"")</f>
        <v/>
      </c>
      <c r="R285" s="26" t="str">
        <f>IF(F285&lt;&gt;"",F285,"")</f>
        <v>10A9-CN</v>
      </c>
      <c r="S285" s="26" t="str">
        <f>IF(H285&lt;&gt;"",H285,"")</f>
        <v>10A9-CN</v>
      </c>
      <c r="T285" s="26" t="str">
        <f>IF(J285&lt;&gt;"",J285,"")</f>
        <v/>
      </c>
      <c r="U285" s="26" t="str">
        <f>IF(L285&lt;&gt;"",L285,"")</f>
        <v/>
      </c>
      <c r="V285" s="24"/>
      <c r="W285" s="25" t="s">
        <v>32</v>
      </c>
      <c r="X285" s="26" t="str">
        <f>IF(C285&lt;&gt;"",C285,"")</f>
        <v/>
      </c>
      <c r="Y285" s="26" t="str">
        <f>IF(E285&lt;&gt;"",E285,"")</f>
        <v/>
      </c>
      <c r="Z285" s="26" t="str">
        <f>IF(G285&lt;&gt;"",G285,"")</f>
        <v/>
      </c>
      <c r="AA285" s="26" t="str">
        <f>IF(I285&lt;&gt;"",I285,"")</f>
        <v/>
      </c>
      <c r="AB285" s="26" t="str">
        <f>IF(K285&lt;&gt;"",K285,"")</f>
        <v/>
      </c>
      <c r="AC285" s="26" t="str">
        <f>IF(M285&lt;&gt;"",M285,"")</f>
        <v/>
      </c>
    </row>
    <row r="286" spans="1:29" x14ac:dyDescent="0.25">
      <c r="A286" s="9" t="s">
        <v>57</v>
      </c>
      <c r="B286" s="10" t="s">
        <v>245</v>
      </c>
      <c r="C286" s="37"/>
      <c r="D286" s="37"/>
      <c r="E286" s="37"/>
      <c r="F286" s="37" t="s">
        <v>323</v>
      </c>
      <c r="G286" s="10"/>
      <c r="H286" s="37" t="s">
        <v>725</v>
      </c>
      <c r="I286" s="37"/>
      <c r="J286" s="10"/>
      <c r="K286" s="37"/>
      <c r="L286" s="37"/>
      <c r="M286" s="37"/>
      <c r="O286" s="25" t="s">
        <v>57</v>
      </c>
      <c r="P286" s="26" t="str">
        <f t="shared" ref="P286:P289" si="420">IF(B286&lt;&gt;"",B286,"")</f>
        <v>10A9-SH</v>
      </c>
      <c r="Q286" s="26" t="str">
        <f t="shared" ref="Q286:Q289" si="421">IF(D286&lt;&gt;"",D286,"")</f>
        <v/>
      </c>
      <c r="R286" s="26" t="str">
        <f t="shared" ref="R286:R289" si="422">IF(F286&lt;&gt;"",F286,"")</f>
        <v>10A8-CN</v>
      </c>
      <c r="S286" s="26" t="str">
        <f t="shared" ref="S286:S289" si="423">IF(H286&lt;&gt;"",H286,"")</f>
        <v>10A9-HĐTN1</v>
      </c>
      <c r="T286" s="26" t="str">
        <f t="shared" ref="T286:T289" si="424">IF(J286&lt;&gt;"",J286,"")</f>
        <v/>
      </c>
      <c r="U286" s="26" t="str">
        <f t="shared" ref="U286:U289" si="425">IF(L286&lt;&gt;"",L286,"")</f>
        <v/>
      </c>
      <c r="V286" s="24"/>
      <c r="W286" s="25" t="s">
        <v>57</v>
      </c>
      <c r="X286" s="26" t="str">
        <f t="shared" ref="X286:X289" si="426">IF(C286&lt;&gt;"",C286,"")</f>
        <v/>
      </c>
      <c r="Y286" s="26" t="str">
        <f t="shared" ref="Y286:Y289" si="427">IF(E286&lt;&gt;"",E286,"")</f>
        <v/>
      </c>
      <c r="Z286" s="26" t="str">
        <f t="shared" ref="Z286:Z289" si="428">IF(G286&lt;&gt;"",G286,"")</f>
        <v/>
      </c>
      <c r="AA286" s="26" t="str">
        <f t="shared" ref="AA286:AA289" si="429">IF(I286&lt;&gt;"",I286,"")</f>
        <v/>
      </c>
      <c r="AB286" s="26" t="str">
        <f t="shared" ref="AB286:AB289" si="430">IF(K286&lt;&gt;"",K286,"")</f>
        <v/>
      </c>
      <c r="AC286" s="26" t="str">
        <f t="shared" ref="AC286:AC289" si="431">IF(M286&lt;&gt;"",M286,"")</f>
        <v/>
      </c>
    </row>
    <row r="287" spans="1:29" x14ac:dyDescent="0.25">
      <c r="A287" s="9" t="s">
        <v>82</v>
      </c>
      <c r="B287" s="10" t="s">
        <v>323</v>
      </c>
      <c r="C287" s="37"/>
      <c r="D287" s="10"/>
      <c r="E287" s="37"/>
      <c r="F287" s="37" t="s">
        <v>505</v>
      </c>
      <c r="G287" s="10"/>
      <c r="H287" s="37" t="s">
        <v>465</v>
      </c>
      <c r="I287" s="37"/>
      <c r="J287" s="37"/>
      <c r="K287" s="37"/>
      <c r="L287" s="37"/>
      <c r="M287" s="37"/>
      <c r="O287" s="25" t="s">
        <v>82</v>
      </c>
      <c r="P287" s="26" t="str">
        <f t="shared" si="420"/>
        <v>10A8-CN</v>
      </c>
      <c r="Q287" s="26" t="str">
        <f t="shared" si="421"/>
        <v/>
      </c>
      <c r="R287" s="26" t="str">
        <f t="shared" si="422"/>
        <v>11A6-CN</v>
      </c>
      <c r="S287" s="26" t="str">
        <f t="shared" si="423"/>
        <v>11A8-CN</v>
      </c>
      <c r="T287" s="26" t="str">
        <f t="shared" si="424"/>
        <v/>
      </c>
      <c r="U287" s="26" t="str">
        <f t="shared" si="425"/>
        <v/>
      </c>
      <c r="V287" s="24"/>
      <c r="W287" s="25" t="s">
        <v>82</v>
      </c>
      <c r="X287" s="26" t="str">
        <f t="shared" si="426"/>
        <v/>
      </c>
      <c r="Y287" s="26" t="str">
        <f t="shared" si="427"/>
        <v/>
      </c>
      <c r="Z287" s="26" t="str">
        <f t="shared" si="428"/>
        <v/>
      </c>
      <c r="AA287" s="26" t="str">
        <f t="shared" si="429"/>
        <v/>
      </c>
      <c r="AB287" s="26" t="str">
        <f t="shared" si="430"/>
        <v/>
      </c>
      <c r="AC287" s="26" t="str">
        <f t="shared" si="431"/>
        <v/>
      </c>
    </row>
    <row r="288" spans="1:29" x14ac:dyDescent="0.25">
      <c r="A288" s="9" t="s">
        <v>110</v>
      </c>
      <c r="B288" s="37" t="s">
        <v>505</v>
      </c>
      <c r="C288" s="37"/>
      <c r="D288" s="10"/>
      <c r="E288" s="37"/>
      <c r="F288" s="37"/>
      <c r="G288" s="10"/>
      <c r="H288" s="37" t="s">
        <v>395</v>
      </c>
      <c r="I288" s="37"/>
      <c r="J288" s="10"/>
      <c r="K288" s="37"/>
      <c r="L288" s="37"/>
      <c r="M288" s="37"/>
      <c r="O288" s="25" t="s">
        <v>110</v>
      </c>
      <c r="P288" s="26" t="str">
        <f t="shared" si="420"/>
        <v>11A6-CN</v>
      </c>
      <c r="Q288" s="26" t="str">
        <f t="shared" si="421"/>
        <v/>
      </c>
      <c r="R288" s="26" t="str">
        <f t="shared" si="422"/>
        <v/>
      </c>
      <c r="S288" s="26" t="str">
        <f t="shared" si="423"/>
        <v>11A7-CN</v>
      </c>
      <c r="T288" s="26" t="str">
        <f t="shared" si="424"/>
        <v/>
      </c>
      <c r="U288" s="26" t="str">
        <f t="shared" si="425"/>
        <v/>
      </c>
      <c r="V288" s="24"/>
      <c r="W288" s="25" t="s">
        <v>110</v>
      </c>
      <c r="X288" s="26" t="str">
        <f t="shared" si="426"/>
        <v/>
      </c>
      <c r="Y288" s="26" t="str">
        <f t="shared" si="427"/>
        <v/>
      </c>
      <c r="Z288" s="26" t="str">
        <f t="shared" si="428"/>
        <v/>
      </c>
      <c r="AA288" s="26" t="str">
        <f t="shared" si="429"/>
        <v/>
      </c>
      <c r="AB288" s="26" t="str">
        <f t="shared" si="430"/>
        <v/>
      </c>
      <c r="AC288" s="26" t="str">
        <f t="shared" si="431"/>
        <v/>
      </c>
    </row>
    <row r="289" spans="1:29" x14ac:dyDescent="0.25">
      <c r="A289" s="9" t="s">
        <v>121</v>
      </c>
      <c r="B289" s="10" t="s">
        <v>465</v>
      </c>
      <c r="C289" s="37"/>
      <c r="D289" s="10"/>
      <c r="E289" s="37"/>
      <c r="F289" s="37" t="s">
        <v>395</v>
      </c>
      <c r="G289" s="37"/>
      <c r="H289" s="37" t="s">
        <v>359</v>
      </c>
      <c r="I289" s="37"/>
      <c r="J289" s="37"/>
      <c r="K289" s="37"/>
      <c r="L289" s="37"/>
      <c r="M289" s="37"/>
      <c r="O289" s="25" t="s">
        <v>121</v>
      </c>
      <c r="P289" s="26" t="str">
        <f t="shared" si="420"/>
        <v>11A8-CN</v>
      </c>
      <c r="Q289" s="26" t="str">
        <f t="shared" si="421"/>
        <v/>
      </c>
      <c r="R289" s="26" t="str">
        <f t="shared" si="422"/>
        <v>11A7-CN</v>
      </c>
      <c r="S289" s="26" t="str">
        <f t="shared" si="423"/>
        <v>10A9-HĐTN3</v>
      </c>
      <c r="T289" s="26" t="str">
        <f t="shared" si="424"/>
        <v/>
      </c>
      <c r="U289" s="26" t="str">
        <f t="shared" si="425"/>
        <v/>
      </c>
      <c r="V289" s="24"/>
      <c r="W289" s="25" t="s">
        <v>121</v>
      </c>
      <c r="X289" s="26" t="str">
        <f t="shared" si="426"/>
        <v/>
      </c>
      <c r="Y289" s="26" t="str">
        <f t="shared" si="427"/>
        <v/>
      </c>
      <c r="Z289" s="26" t="str">
        <f t="shared" si="428"/>
        <v/>
      </c>
      <c r="AA289" s="26" t="str">
        <f t="shared" si="429"/>
        <v/>
      </c>
      <c r="AB289" s="26" t="str">
        <f t="shared" si="430"/>
        <v/>
      </c>
      <c r="AC289" s="26" t="str">
        <f t="shared" si="431"/>
        <v/>
      </c>
    </row>
    <row r="290" spans="1:29" x14ac:dyDescent="0.25">
      <c r="A290" s="6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</row>
    <row r="291" spans="1:29" x14ac:dyDescent="0.25">
      <c r="A291" s="6"/>
      <c r="B291" s="5" t="s">
        <v>632</v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O291" s="19" t="str">
        <f>B291</f>
        <v>Thời khóa biểu của giáo viên: Hạnh</v>
      </c>
      <c r="P291" s="16"/>
      <c r="Q291" s="16"/>
      <c r="R291" s="20" t="s">
        <v>679</v>
      </c>
      <c r="S291" s="28"/>
      <c r="T291" s="16"/>
      <c r="U291" s="16"/>
      <c r="V291" s="16"/>
      <c r="W291" s="21" t="s">
        <v>680</v>
      </c>
      <c r="X291" s="16"/>
      <c r="Y291" s="16"/>
      <c r="Z291" s="16"/>
      <c r="AA291" s="16"/>
      <c r="AB291" s="16"/>
      <c r="AC291" s="16"/>
    </row>
    <row r="292" spans="1:29" x14ac:dyDescent="0.25">
      <c r="A292" s="7" t="s">
        <v>1</v>
      </c>
      <c r="B292" s="33" t="s">
        <v>31</v>
      </c>
      <c r="C292" s="33" t="s">
        <v>123</v>
      </c>
      <c r="D292" s="33" t="s">
        <v>128</v>
      </c>
      <c r="E292" s="33" t="s">
        <v>147</v>
      </c>
      <c r="F292" s="33" t="s">
        <v>148</v>
      </c>
      <c r="G292" s="33" t="s">
        <v>158</v>
      </c>
      <c r="H292" s="33" t="s">
        <v>159</v>
      </c>
      <c r="I292" s="33" t="s">
        <v>166</v>
      </c>
      <c r="J292" s="33" t="s">
        <v>167</v>
      </c>
      <c r="K292" s="33" t="s">
        <v>168</v>
      </c>
      <c r="L292" s="33" t="s">
        <v>169</v>
      </c>
      <c r="M292" s="33" t="s">
        <v>170</v>
      </c>
      <c r="O292" s="22" t="s">
        <v>699</v>
      </c>
      <c r="P292" s="23" t="s">
        <v>681</v>
      </c>
      <c r="Q292" s="23" t="s">
        <v>682</v>
      </c>
      <c r="R292" s="23" t="s">
        <v>683</v>
      </c>
      <c r="S292" s="23" t="s">
        <v>684</v>
      </c>
      <c r="T292" s="23" t="s">
        <v>685</v>
      </c>
      <c r="U292" s="23" t="s">
        <v>686</v>
      </c>
      <c r="V292" s="24"/>
      <c r="W292" s="22" t="s">
        <v>699</v>
      </c>
      <c r="X292" s="23" t="s">
        <v>681</v>
      </c>
      <c r="Y292" s="23" t="s">
        <v>682</v>
      </c>
      <c r="Z292" s="23" t="s">
        <v>683</v>
      </c>
      <c r="AA292" s="23" t="s">
        <v>684</v>
      </c>
      <c r="AB292" s="23" t="s">
        <v>685</v>
      </c>
      <c r="AC292" s="23" t="s">
        <v>686</v>
      </c>
    </row>
    <row r="293" spans="1:29" x14ac:dyDescent="0.25">
      <c r="A293" s="9" t="s">
        <v>32</v>
      </c>
      <c r="B293" s="10"/>
      <c r="C293" s="37"/>
      <c r="D293" s="37"/>
      <c r="E293" s="37"/>
      <c r="F293" s="10" t="s">
        <v>459</v>
      </c>
      <c r="G293" s="10" t="s">
        <v>488</v>
      </c>
      <c r="H293" s="10" t="s">
        <v>488</v>
      </c>
      <c r="I293" s="37"/>
      <c r="J293" s="10" t="s">
        <v>261</v>
      </c>
      <c r="K293" s="37" t="s">
        <v>488</v>
      </c>
      <c r="L293" s="37"/>
      <c r="M293" s="37"/>
      <c r="O293" s="25" t="s">
        <v>32</v>
      </c>
      <c r="P293" s="26" t="str">
        <f>IF(B293&lt;&gt;"",B293,"")</f>
        <v/>
      </c>
      <c r="Q293" s="26" t="str">
        <f>IF(D293&lt;&gt;"",D293,"")</f>
        <v/>
      </c>
      <c r="R293" s="26" t="str">
        <f>IF(F293&lt;&gt;"",F293,"")</f>
        <v>12A3-Anh</v>
      </c>
      <c r="S293" s="26" t="str">
        <f>IF(H293&lt;&gt;"",H293,"")</f>
        <v>12A9-Anh</v>
      </c>
      <c r="T293" s="26" t="str">
        <f>IF(J293&lt;&gt;"",J293,"")</f>
        <v>10A1-Anh</v>
      </c>
      <c r="U293" s="26" t="str">
        <f>IF(L293&lt;&gt;"",L293,"")</f>
        <v/>
      </c>
      <c r="V293" s="24"/>
      <c r="W293" s="25" t="s">
        <v>32</v>
      </c>
      <c r="X293" s="26" t="str">
        <f>IF(C293&lt;&gt;"",C293,"")</f>
        <v/>
      </c>
      <c r="Y293" s="26" t="str">
        <f>IF(E293&lt;&gt;"",E293,"")</f>
        <v/>
      </c>
      <c r="Z293" s="26" t="str">
        <f>IF(G293&lt;&gt;"",G293,"")</f>
        <v>12A9-Anh</v>
      </c>
      <c r="AA293" s="26" t="str">
        <f>IF(I293&lt;&gt;"",I293,"")</f>
        <v/>
      </c>
      <c r="AB293" s="26" t="str">
        <f>IF(K293&lt;&gt;"",K293,"")</f>
        <v>12A9-Anh</v>
      </c>
      <c r="AC293" s="26" t="str">
        <f>IF(M293&lt;&gt;"",M293,"")</f>
        <v/>
      </c>
    </row>
    <row r="294" spans="1:29" x14ac:dyDescent="0.25">
      <c r="A294" s="9" t="s">
        <v>57</v>
      </c>
      <c r="B294" s="10"/>
      <c r="C294" s="37"/>
      <c r="D294" s="37"/>
      <c r="E294" s="37"/>
      <c r="F294" s="10" t="s">
        <v>459</v>
      </c>
      <c r="G294" s="10" t="s">
        <v>261</v>
      </c>
      <c r="H294" s="37" t="s">
        <v>488</v>
      </c>
      <c r="I294" s="37"/>
      <c r="J294" s="10" t="s">
        <v>261</v>
      </c>
      <c r="K294" s="37" t="s">
        <v>459</v>
      </c>
      <c r="L294" s="37"/>
      <c r="M294" s="37"/>
      <c r="O294" s="25" t="s">
        <v>57</v>
      </c>
      <c r="P294" s="26" t="str">
        <f t="shared" ref="P294:P297" si="432">IF(B294&lt;&gt;"",B294,"")</f>
        <v/>
      </c>
      <c r="Q294" s="26" t="str">
        <f t="shared" ref="Q294:Q297" si="433">IF(D294&lt;&gt;"",D294,"")</f>
        <v/>
      </c>
      <c r="R294" s="26" t="str">
        <f t="shared" ref="R294:R297" si="434">IF(F294&lt;&gt;"",F294,"")</f>
        <v>12A3-Anh</v>
      </c>
      <c r="S294" s="26" t="str">
        <f t="shared" ref="S294:S297" si="435">IF(H294&lt;&gt;"",H294,"")</f>
        <v>12A9-Anh</v>
      </c>
      <c r="T294" s="26" t="str">
        <f t="shared" ref="T294:T297" si="436">IF(J294&lt;&gt;"",J294,"")</f>
        <v>10A1-Anh</v>
      </c>
      <c r="U294" s="26" t="str">
        <f t="shared" ref="U294:U297" si="437">IF(L294&lt;&gt;"",L294,"")</f>
        <v/>
      </c>
      <c r="V294" s="24"/>
      <c r="W294" s="25" t="s">
        <v>57</v>
      </c>
      <c r="X294" s="26" t="str">
        <f t="shared" ref="X294:X297" si="438">IF(C294&lt;&gt;"",C294,"")</f>
        <v/>
      </c>
      <c r="Y294" s="26" t="str">
        <f t="shared" ref="Y294:Y297" si="439">IF(E294&lt;&gt;"",E294,"")</f>
        <v/>
      </c>
      <c r="Z294" s="26" t="str">
        <f t="shared" ref="Z294:Z297" si="440">IF(G294&lt;&gt;"",G294,"")</f>
        <v>10A1-Anh</v>
      </c>
      <c r="AA294" s="26" t="str">
        <f t="shared" ref="AA294:AA297" si="441">IF(I294&lt;&gt;"",I294,"")</f>
        <v/>
      </c>
      <c r="AB294" s="26" t="str">
        <f t="shared" ref="AB294:AB297" si="442">IF(K294&lt;&gt;"",K294,"")</f>
        <v>12A3-Anh</v>
      </c>
      <c r="AC294" s="26" t="str">
        <f t="shared" ref="AC294:AC297" si="443">IF(M294&lt;&gt;"",M294,"")</f>
        <v/>
      </c>
    </row>
    <row r="295" spans="1:29" x14ac:dyDescent="0.25">
      <c r="A295" s="9" t="s">
        <v>82</v>
      </c>
      <c r="B295" s="10"/>
      <c r="C295" s="37"/>
      <c r="D295" s="37"/>
      <c r="E295" s="37"/>
      <c r="F295" s="10"/>
      <c r="G295" s="10" t="s">
        <v>261</v>
      </c>
      <c r="H295" s="10" t="s">
        <v>459</v>
      </c>
      <c r="I295" s="37"/>
      <c r="J295" s="10" t="s">
        <v>488</v>
      </c>
      <c r="K295" s="37" t="s">
        <v>459</v>
      </c>
      <c r="L295" s="37"/>
      <c r="M295" s="37"/>
      <c r="O295" s="25" t="s">
        <v>82</v>
      </c>
      <c r="P295" s="26" t="str">
        <f t="shared" si="432"/>
        <v/>
      </c>
      <c r="Q295" s="26" t="str">
        <f t="shared" si="433"/>
        <v/>
      </c>
      <c r="R295" s="26" t="str">
        <f t="shared" si="434"/>
        <v/>
      </c>
      <c r="S295" s="26" t="str">
        <f t="shared" si="435"/>
        <v>12A3-Anh</v>
      </c>
      <c r="T295" s="26" t="str">
        <f t="shared" si="436"/>
        <v>12A9-Anh</v>
      </c>
      <c r="U295" s="26" t="str">
        <f t="shared" si="437"/>
        <v/>
      </c>
      <c r="V295" s="24"/>
      <c r="W295" s="25" t="s">
        <v>82</v>
      </c>
      <c r="X295" s="26" t="str">
        <f t="shared" si="438"/>
        <v/>
      </c>
      <c r="Y295" s="26" t="str">
        <f t="shared" si="439"/>
        <v/>
      </c>
      <c r="Z295" s="26" t="str">
        <f t="shared" si="440"/>
        <v>10A1-Anh</v>
      </c>
      <c r="AA295" s="26" t="str">
        <f t="shared" si="441"/>
        <v/>
      </c>
      <c r="AB295" s="26" t="str">
        <f t="shared" si="442"/>
        <v>12A3-Anh</v>
      </c>
      <c r="AC295" s="26" t="str">
        <f t="shared" si="443"/>
        <v/>
      </c>
    </row>
    <row r="296" spans="1:29" x14ac:dyDescent="0.25">
      <c r="A296" s="9" t="s">
        <v>110</v>
      </c>
      <c r="B296" s="10"/>
      <c r="C296" s="37"/>
      <c r="D296" s="37"/>
      <c r="E296" s="37"/>
      <c r="F296" s="10" t="s">
        <v>261</v>
      </c>
      <c r="G296" s="10"/>
      <c r="H296" s="10" t="s">
        <v>459</v>
      </c>
      <c r="I296" s="37"/>
      <c r="J296" s="37" t="s">
        <v>488</v>
      </c>
      <c r="K296" s="37"/>
      <c r="L296" s="37"/>
      <c r="M296" s="37"/>
      <c r="O296" s="25" t="s">
        <v>110</v>
      </c>
      <c r="P296" s="26" t="str">
        <f t="shared" si="432"/>
        <v/>
      </c>
      <c r="Q296" s="26" t="str">
        <f t="shared" si="433"/>
        <v/>
      </c>
      <c r="R296" s="26" t="str">
        <f t="shared" si="434"/>
        <v>10A1-Anh</v>
      </c>
      <c r="S296" s="26" t="str">
        <f t="shared" si="435"/>
        <v>12A3-Anh</v>
      </c>
      <c r="T296" s="26" t="str">
        <f t="shared" si="436"/>
        <v>12A9-Anh</v>
      </c>
      <c r="U296" s="26" t="str">
        <f t="shared" si="437"/>
        <v/>
      </c>
      <c r="V296" s="24"/>
      <c r="W296" s="25" t="s">
        <v>110</v>
      </c>
      <c r="X296" s="26" t="str">
        <f t="shared" si="438"/>
        <v/>
      </c>
      <c r="Y296" s="26" t="str">
        <f t="shared" si="439"/>
        <v/>
      </c>
      <c r="Z296" s="26" t="str">
        <f t="shared" si="440"/>
        <v/>
      </c>
      <c r="AA296" s="26" t="str">
        <f t="shared" si="441"/>
        <v/>
      </c>
      <c r="AB296" s="26" t="str">
        <f t="shared" si="442"/>
        <v/>
      </c>
      <c r="AC296" s="26" t="str">
        <f t="shared" si="443"/>
        <v/>
      </c>
    </row>
    <row r="297" spans="1:29" x14ac:dyDescent="0.25">
      <c r="A297" s="9" t="s">
        <v>121</v>
      </c>
      <c r="B297" s="10"/>
      <c r="C297" s="37"/>
      <c r="D297" s="37"/>
      <c r="E297" s="37"/>
      <c r="F297" s="37"/>
      <c r="G297" s="37"/>
      <c r="H297" s="10"/>
      <c r="I297" s="37"/>
      <c r="J297" s="10"/>
      <c r="K297" s="37"/>
      <c r="L297" s="37"/>
      <c r="M297" s="37"/>
      <c r="O297" s="25" t="s">
        <v>121</v>
      </c>
      <c r="P297" s="26" t="str">
        <f t="shared" si="432"/>
        <v/>
      </c>
      <c r="Q297" s="26" t="str">
        <f t="shared" si="433"/>
        <v/>
      </c>
      <c r="R297" s="26" t="str">
        <f t="shared" si="434"/>
        <v/>
      </c>
      <c r="S297" s="26" t="str">
        <f t="shared" si="435"/>
        <v/>
      </c>
      <c r="T297" s="26" t="str">
        <f t="shared" si="436"/>
        <v/>
      </c>
      <c r="U297" s="26" t="str">
        <f t="shared" si="437"/>
        <v/>
      </c>
      <c r="V297" s="24"/>
      <c r="W297" s="25" t="s">
        <v>121</v>
      </c>
      <c r="X297" s="26" t="str">
        <f t="shared" si="438"/>
        <v/>
      </c>
      <c r="Y297" s="26" t="str">
        <f t="shared" si="439"/>
        <v/>
      </c>
      <c r="Z297" s="26" t="str">
        <f t="shared" si="440"/>
        <v/>
      </c>
      <c r="AA297" s="26" t="str">
        <f t="shared" si="441"/>
        <v/>
      </c>
      <c r="AB297" s="26" t="str">
        <f t="shared" si="442"/>
        <v/>
      </c>
      <c r="AC297" s="26" t="str">
        <f t="shared" si="443"/>
        <v/>
      </c>
    </row>
    <row r="298" spans="1:29" x14ac:dyDescent="0.25">
      <c r="A298" s="6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</row>
    <row r="299" spans="1:29" x14ac:dyDescent="0.25">
      <c r="A299" s="6"/>
      <c r="B299" s="5" t="s">
        <v>642</v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O299" s="19" t="str">
        <f>B299</f>
        <v>Thời khóa biểu của giáo viên: Liên</v>
      </c>
      <c r="P299" s="16"/>
      <c r="Q299" s="16"/>
      <c r="R299" s="20" t="s">
        <v>679</v>
      </c>
      <c r="S299" s="28"/>
      <c r="T299" s="16"/>
      <c r="U299" s="16"/>
      <c r="V299" s="16"/>
      <c r="W299" s="21" t="s">
        <v>680</v>
      </c>
      <c r="X299" s="16"/>
      <c r="Y299" s="16"/>
      <c r="Z299" s="16"/>
      <c r="AA299" s="16"/>
      <c r="AB299" s="16"/>
      <c r="AC299" s="16"/>
    </row>
    <row r="300" spans="1:29" x14ac:dyDescent="0.25">
      <c r="A300" s="7" t="s">
        <v>1</v>
      </c>
      <c r="B300" s="33" t="s">
        <v>31</v>
      </c>
      <c r="C300" s="33" t="s">
        <v>123</v>
      </c>
      <c r="D300" s="33" t="s">
        <v>128</v>
      </c>
      <c r="E300" s="33" t="s">
        <v>147</v>
      </c>
      <c r="F300" s="33" t="s">
        <v>148</v>
      </c>
      <c r="G300" s="33" t="s">
        <v>158</v>
      </c>
      <c r="H300" s="33" t="s">
        <v>159</v>
      </c>
      <c r="I300" s="33" t="s">
        <v>166</v>
      </c>
      <c r="J300" s="33" t="s">
        <v>167</v>
      </c>
      <c r="K300" s="33" t="s">
        <v>168</v>
      </c>
      <c r="L300" s="33" t="s">
        <v>169</v>
      </c>
      <c r="M300" s="33" t="s">
        <v>170</v>
      </c>
      <c r="O300" s="22" t="s">
        <v>699</v>
      </c>
      <c r="P300" s="23" t="s">
        <v>681</v>
      </c>
      <c r="Q300" s="23" t="s">
        <v>682</v>
      </c>
      <c r="R300" s="23" t="s">
        <v>683</v>
      </c>
      <c r="S300" s="23" t="s">
        <v>684</v>
      </c>
      <c r="T300" s="23" t="s">
        <v>685</v>
      </c>
      <c r="U300" s="23" t="s">
        <v>686</v>
      </c>
      <c r="V300" s="24"/>
      <c r="W300" s="22" t="s">
        <v>699</v>
      </c>
      <c r="X300" s="23" t="s">
        <v>681</v>
      </c>
      <c r="Y300" s="23" t="s">
        <v>682</v>
      </c>
      <c r="Z300" s="23" t="s">
        <v>683</v>
      </c>
      <c r="AA300" s="23" t="s">
        <v>684</v>
      </c>
      <c r="AB300" s="23" t="s">
        <v>685</v>
      </c>
      <c r="AC300" s="23" t="s">
        <v>686</v>
      </c>
    </row>
    <row r="301" spans="1:29" x14ac:dyDescent="0.25">
      <c r="A301" s="9" t="s">
        <v>32</v>
      </c>
      <c r="B301" s="10"/>
      <c r="C301" s="10" t="s">
        <v>312</v>
      </c>
      <c r="D301" s="37"/>
      <c r="E301" s="37"/>
      <c r="F301" s="37" t="s">
        <v>312</v>
      </c>
      <c r="G301" s="37" t="s">
        <v>355</v>
      </c>
      <c r="H301" s="37" t="s">
        <v>265</v>
      </c>
      <c r="I301" s="37" t="s">
        <v>265</v>
      </c>
      <c r="J301" s="10" t="s">
        <v>294</v>
      </c>
      <c r="K301" s="37"/>
      <c r="L301" s="37"/>
      <c r="M301" s="37"/>
      <c r="O301" s="25" t="s">
        <v>32</v>
      </c>
      <c r="P301" s="26" t="str">
        <f>IF(B301&lt;&gt;"",B301,"")</f>
        <v/>
      </c>
      <c r="Q301" s="26" t="str">
        <f>IF(D301&lt;&gt;"",D301,"")</f>
        <v/>
      </c>
      <c r="R301" s="26" t="str">
        <f>IF(F301&lt;&gt;"",F301,"")</f>
        <v>12A1-Anh</v>
      </c>
      <c r="S301" s="26" t="str">
        <f>IF(H301&lt;&gt;"",H301,"")</f>
        <v>12A11-Anh</v>
      </c>
      <c r="T301" s="26" t="str">
        <f>IF(J301&lt;&gt;"",J301,"")</f>
        <v>11A7-Anh</v>
      </c>
      <c r="U301" s="26" t="str">
        <f>IF(L301&lt;&gt;"",L301,"")</f>
        <v/>
      </c>
      <c r="V301" s="24"/>
      <c r="W301" s="25" t="s">
        <v>32</v>
      </c>
      <c r="X301" s="26" t="str">
        <f>IF(C301&lt;&gt;"",C301,"")</f>
        <v>12A1-Anh</v>
      </c>
      <c r="Y301" s="26" t="str">
        <f>IF(E301&lt;&gt;"",E301,"")</f>
        <v/>
      </c>
      <c r="Z301" s="26" t="str">
        <f>IF(G301&lt;&gt;"",G301,"")</f>
        <v>11A6-Anh</v>
      </c>
      <c r="AA301" s="26" t="str">
        <f>IF(I301&lt;&gt;"",I301,"")</f>
        <v>12A11-Anh</v>
      </c>
      <c r="AB301" s="26" t="str">
        <f>IF(K301&lt;&gt;"",K301,"")</f>
        <v/>
      </c>
      <c r="AC301" s="26" t="str">
        <f>IF(M301&lt;&gt;"",M301,"")</f>
        <v/>
      </c>
    </row>
    <row r="302" spans="1:29" x14ac:dyDescent="0.25">
      <c r="A302" s="9" t="s">
        <v>57</v>
      </c>
      <c r="B302" s="10"/>
      <c r="C302" s="10" t="s">
        <v>294</v>
      </c>
      <c r="D302" s="37"/>
      <c r="E302" s="37"/>
      <c r="F302" s="37" t="s">
        <v>312</v>
      </c>
      <c r="G302" s="37" t="s">
        <v>265</v>
      </c>
      <c r="H302" s="37" t="s">
        <v>265</v>
      </c>
      <c r="I302" s="37" t="s">
        <v>312</v>
      </c>
      <c r="J302" s="10" t="s">
        <v>355</v>
      </c>
      <c r="K302" s="37"/>
      <c r="L302" s="37"/>
      <c r="M302" s="37"/>
      <c r="O302" s="25" t="s">
        <v>57</v>
      </c>
      <c r="P302" s="26" t="str">
        <f t="shared" ref="P302:P305" si="444">IF(B302&lt;&gt;"",B302,"")</f>
        <v/>
      </c>
      <c r="Q302" s="26" t="str">
        <f t="shared" ref="Q302:Q305" si="445">IF(D302&lt;&gt;"",D302,"")</f>
        <v/>
      </c>
      <c r="R302" s="26" t="str">
        <f t="shared" ref="R302:R305" si="446">IF(F302&lt;&gt;"",F302,"")</f>
        <v>12A1-Anh</v>
      </c>
      <c r="S302" s="26" t="str">
        <f t="shared" ref="S302:S305" si="447">IF(H302&lt;&gt;"",H302,"")</f>
        <v>12A11-Anh</v>
      </c>
      <c r="T302" s="26" t="str">
        <f t="shared" ref="T302:T305" si="448">IF(J302&lt;&gt;"",J302,"")</f>
        <v>11A6-Anh</v>
      </c>
      <c r="U302" s="26" t="str">
        <f t="shared" ref="U302:U305" si="449">IF(L302&lt;&gt;"",L302,"")</f>
        <v/>
      </c>
      <c r="V302" s="24"/>
      <c r="W302" s="25" t="s">
        <v>57</v>
      </c>
      <c r="X302" s="26" t="str">
        <f t="shared" ref="X302:X305" si="450">IF(C302&lt;&gt;"",C302,"")</f>
        <v>11A7-Anh</v>
      </c>
      <c r="Y302" s="26" t="str">
        <f t="shared" ref="Y302:Y305" si="451">IF(E302&lt;&gt;"",E302,"")</f>
        <v/>
      </c>
      <c r="Z302" s="26" t="str">
        <f t="shared" ref="Z302:Z305" si="452">IF(G302&lt;&gt;"",G302,"")</f>
        <v>12A11-Anh</v>
      </c>
      <c r="AA302" s="26" t="str">
        <f t="shared" ref="AA302:AA305" si="453">IF(I302&lt;&gt;"",I302,"")</f>
        <v>12A1-Anh</v>
      </c>
      <c r="AB302" s="26" t="str">
        <f t="shared" ref="AB302:AB305" si="454">IF(K302&lt;&gt;"",K302,"")</f>
        <v/>
      </c>
      <c r="AC302" s="26" t="str">
        <f t="shared" ref="AC302:AC305" si="455">IF(M302&lt;&gt;"",M302,"")</f>
        <v/>
      </c>
    </row>
    <row r="303" spans="1:29" x14ac:dyDescent="0.25">
      <c r="A303" s="9" t="s">
        <v>82</v>
      </c>
      <c r="B303" s="37"/>
      <c r="C303" s="10" t="s">
        <v>355</v>
      </c>
      <c r="D303" s="37"/>
      <c r="E303" s="10"/>
      <c r="F303" s="37" t="s">
        <v>294</v>
      </c>
      <c r="G303" s="37" t="s">
        <v>294</v>
      </c>
      <c r="H303" s="37"/>
      <c r="I303" s="10"/>
      <c r="J303" s="37" t="s">
        <v>355</v>
      </c>
      <c r="K303" s="37"/>
      <c r="L303" s="37"/>
      <c r="M303" s="37"/>
      <c r="O303" s="25" t="s">
        <v>82</v>
      </c>
      <c r="P303" s="26" t="str">
        <f t="shared" si="444"/>
        <v/>
      </c>
      <c r="Q303" s="26" t="str">
        <f t="shared" si="445"/>
        <v/>
      </c>
      <c r="R303" s="26" t="str">
        <f t="shared" si="446"/>
        <v>11A7-Anh</v>
      </c>
      <c r="S303" s="26" t="str">
        <f t="shared" si="447"/>
        <v/>
      </c>
      <c r="T303" s="26" t="str">
        <f t="shared" si="448"/>
        <v>11A6-Anh</v>
      </c>
      <c r="U303" s="26" t="str">
        <f t="shared" si="449"/>
        <v/>
      </c>
      <c r="V303" s="24"/>
      <c r="W303" s="25" t="s">
        <v>82</v>
      </c>
      <c r="X303" s="26" t="str">
        <f t="shared" si="450"/>
        <v>11A6-Anh</v>
      </c>
      <c r="Y303" s="26" t="str">
        <f t="shared" si="451"/>
        <v/>
      </c>
      <c r="Z303" s="26" t="str">
        <f t="shared" si="452"/>
        <v>11A7-Anh</v>
      </c>
      <c r="AA303" s="26" t="str">
        <f t="shared" si="453"/>
        <v/>
      </c>
      <c r="AB303" s="26" t="str">
        <f t="shared" si="454"/>
        <v/>
      </c>
      <c r="AC303" s="26" t="str">
        <f t="shared" si="455"/>
        <v/>
      </c>
    </row>
    <row r="304" spans="1:29" x14ac:dyDescent="0.25">
      <c r="A304" s="9" t="s">
        <v>110</v>
      </c>
      <c r="B304" s="37"/>
      <c r="C304" s="10"/>
      <c r="D304" s="10"/>
      <c r="E304" s="10"/>
      <c r="F304" s="10" t="s">
        <v>294</v>
      </c>
      <c r="G304" s="37"/>
      <c r="H304" s="10" t="s">
        <v>312</v>
      </c>
      <c r="I304" s="10"/>
      <c r="J304" s="37" t="s">
        <v>265</v>
      </c>
      <c r="K304" s="37"/>
      <c r="L304" s="37"/>
      <c r="M304" s="37"/>
      <c r="O304" s="25" t="s">
        <v>110</v>
      </c>
      <c r="P304" s="26" t="str">
        <f t="shared" si="444"/>
        <v/>
      </c>
      <c r="Q304" s="26" t="str">
        <f t="shared" si="445"/>
        <v/>
      </c>
      <c r="R304" s="26" t="str">
        <f t="shared" si="446"/>
        <v>11A7-Anh</v>
      </c>
      <c r="S304" s="26" t="str">
        <f t="shared" si="447"/>
        <v>12A1-Anh</v>
      </c>
      <c r="T304" s="26" t="str">
        <f t="shared" si="448"/>
        <v>12A11-Anh</v>
      </c>
      <c r="U304" s="26" t="str">
        <f t="shared" si="449"/>
        <v/>
      </c>
      <c r="V304" s="24"/>
      <c r="W304" s="25" t="s">
        <v>110</v>
      </c>
      <c r="X304" s="26" t="str">
        <f t="shared" si="450"/>
        <v/>
      </c>
      <c r="Y304" s="26" t="str">
        <f t="shared" si="451"/>
        <v/>
      </c>
      <c r="Z304" s="26" t="str">
        <f t="shared" si="452"/>
        <v/>
      </c>
      <c r="AA304" s="26" t="str">
        <f t="shared" si="453"/>
        <v/>
      </c>
      <c r="AB304" s="26" t="str">
        <f t="shared" si="454"/>
        <v/>
      </c>
      <c r="AC304" s="26" t="str">
        <f t="shared" si="455"/>
        <v/>
      </c>
    </row>
    <row r="305" spans="1:29" x14ac:dyDescent="0.25">
      <c r="A305" s="9" t="s">
        <v>121</v>
      </c>
      <c r="B305" s="37"/>
      <c r="C305" s="37"/>
      <c r="D305" s="10"/>
      <c r="E305" s="37"/>
      <c r="F305" s="10" t="s">
        <v>355</v>
      </c>
      <c r="G305" s="37"/>
      <c r="H305" s="10" t="s">
        <v>312</v>
      </c>
      <c r="I305" s="37"/>
      <c r="J305" s="37" t="s">
        <v>265</v>
      </c>
      <c r="K305" s="37"/>
      <c r="L305" s="37"/>
      <c r="M305" s="37"/>
      <c r="O305" s="25" t="s">
        <v>121</v>
      </c>
      <c r="P305" s="26" t="str">
        <f t="shared" si="444"/>
        <v/>
      </c>
      <c r="Q305" s="26" t="str">
        <f t="shared" si="445"/>
        <v/>
      </c>
      <c r="R305" s="26" t="str">
        <f t="shared" si="446"/>
        <v>11A6-Anh</v>
      </c>
      <c r="S305" s="26" t="str">
        <f t="shared" si="447"/>
        <v>12A1-Anh</v>
      </c>
      <c r="T305" s="26" t="str">
        <f t="shared" si="448"/>
        <v>12A11-Anh</v>
      </c>
      <c r="U305" s="26" t="str">
        <f t="shared" si="449"/>
        <v/>
      </c>
      <c r="V305" s="24"/>
      <c r="W305" s="25" t="s">
        <v>121</v>
      </c>
      <c r="X305" s="26" t="str">
        <f t="shared" si="450"/>
        <v/>
      </c>
      <c r="Y305" s="26" t="str">
        <f t="shared" si="451"/>
        <v/>
      </c>
      <c r="Z305" s="26" t="str">
        <f t="shared" si="452"/>
        <v/>
      </c>
      <c r="AA305" s="26" t="str">
        <f t="shared" si="453"/>
        <v/>
      </c>
      <c r="AB305" s="26" t="str">
        <f t="shared" si="454"/>
        <v/>
      </c>
      <c r="AC305" s="26" t="str">
        <f t="shared" si="455"/>
        <v/>
      </c>
    </row>
    <row r="306" spans="1:29" x14ac:dyDescent="0.25">
      <c r="A306" s="6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</row>
    <row r="307" spans="1:29" x14ac:dyDescent="0.25">
      <c r="A307" s="6"/>
      <c r="B307" s="5" t="s">
        <v>621</v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O307" s="19" t="str">
        <f>B307</f>
        <v>Thời khóa biểu của giáo viên: Chi</v>
      </c>
      <c r="P307" s="16"/>
      <c r="Q307" s="16"/>
      <c r="R307" s="20" t="s">
        <v>679</v>
      </c>
      <c r="S307" s="28"/>
      <c r="T307" s="16"/>
      <c r="U307" s="16"/>
      <c r="V307" s="16"/>
      <c r="W307" s="21" t="s">
        <v>680</v>
      </c>
      <c r="X307" s="16"/>
      <c r="Y307" s="16"/>
      <c r="Z307" s="16"/>
      <c r="AA307" s="16"/>
      <c r="AB307" s="16"/>
      <c r="AC307" s="16"/>
    </row>
    <row r="308" spans="1:29" x14ac:dyDescent="0.25">
      <c r="A308" s="7" t="s">
        <v>1</v>
      </c>
      <c r="B308" s="33" t="s">
        <v>31</v>
      </c>
      <c r="C308" s="33" t="s">
        <v>123</v>
      </c>
      <c r="D308" s="33" t="s">
        <v>128</v>
      </c>
      <c r="E308" s="33" t="s">
        <v>147</v>
      </c>
      <c r="F308" s="33" t="s">
        <v>148</v>
      </c>
      <c r="G308" s="33" t="s">
        <v>158</v>
      </c>
      <c r="H308" s="33" t="s">
        <v>159</v>
      </c>
      <c r="I308" s="33" t="s">
        <v>166</v>
      </c>
      <c r="J308" s="33" t="s">
        <v>167</v>
      </c>
      <c r="K308" s="33" t="s">
        <v>168</v>
      </c>
      <c r="L308" s="33" t="s">
        <v>169</v>
      </c>
      <c r="M308" s="33" t="s">
        <v>170</v>
      </c>
      <c r="O308" s="22" t="s">
        <v>699</v>
      </c>
      <c r="P308" s="23" t="s">
        <v>681</v>
      </c>
      <c r="Q308" s="23" t="s">
        <v>682</v>
      </c>
      <c r="R308" s="23" t="s">
        <v>683</v>
      </c>
      <c r="S308" s="23" t="s">
        <v>684</v>
      </c>
      <c r="T308" s="23" t="s">
        <v>685</v>
      </c>
      <c r="U308" s="23" t="s">
        <v>686</v>
      </c>
      <c r="V308" s="24"/>
      <c r="W308" s="22" t="s">
        <v>699</v>
      </c>
      <c r="X308" s="23" t="s">
        <v>681</v>
      </c>
      <c r="Y308" s="23" t="s">
        <v>682</v>
      </c>
      <c r="Z308" s="23" t="s">
        <v>683</v>
      </c>
      <c r="AA308" s="23" t="s">
        <v>684</v>
      </c>
      <c r="AB308" s="23" t="s">
        <v>685</v>
      </c>
      <c r="AC308" s="23" t="s">
        <v>686</v>
      </c>
    </row>
    <row r="309" spans="1:29" x14ac:dyDescent="0.25">
      <c r="A309" s="9" t="s">
        <v>32</v>
      </c>
      <c r="B309" s="10" t="s">
        <v>221</v>
      </c>
      <c r="C309" s="37" t="s">
        <v>384</v>
      </c>
      <c r="D309" s="10"/>
      <c r="E309" s="37" t="s">
        <v>484</v>
      </c>
      <c r="F309" s="10" t="s">
        <v>550</v>
      </c>
      <c r="G309" s="37" t="s">
        <v>384</v>
      </c>
      <c r="H309" s="37" t="s">
        <v>406</v>
      </c>
      <c r="I309" s="37"/>
      <c r="J309" s="37" t="s">
        <v>384</v>
      </c>
      <c r="K309" s="37"/>
      <c r="L309" s="37"/>
      <c r="M309" s="37"/>
      <c r="O309" s="25" t="s">
        <v>32</v>
      </c>
      <c r="P309" s="26" t="str">
        <f>IF(B309&lt;&gt;"",B309,"")</f>
        <v>10A3-CC</v>
      </c>
      <c r="Q309" s="26" t="str">
        <f>IF(D309&lt;&gt;"",D309,"")</f>
        <v/>
      </c>
      <c r="R309" s="26" t="str">
        <f>IF(F309&lt;&gt;"",F309,"")</f>
        <v>11A5-Anh</v>
      </c>
      <c r="S309" s="26" t="str">
        <f>IF(H309&lt;&gt;"",H309,"")</f>
        <v>11A4-Anh</v>
      </c>
      <c r="T309" s="26" t="str">
        <f>IF(J309&lt;&gt;"",J309,"")</f>
        <v>10A9-Anh</v>
      </c>
      <c r="U309" s="26" t="str">
        <f>IF(L309&lt;&gt;"",L309,"")</f>
        <v/>
      </c>
      <c r="V309" s="24"/>
      <c r="W309" s="25" t="s">
        <v>32</v>
      </c>
      <c r="X309" s="26" t="str">
        <f>IF(C309&lt;&gt;"",C309,"")</f>
        <v>10A9-Anh</v>
      </c>
      <c r="Y309" s="26" t="str">
        <f>IF(E309&lt;&gt;"",E309,"")</f>
        <v>11A1-Anh</v>
      </c>
      <c r="Z309" s="26" t="str">
        <f>IF(G309&lt;&gt;"",G309,"")</f>
        <v>10A9-Anh</v>
      </c>
      <c r="AA309" s="26" t="str">
        <f>IF(I309&lt;&gt;"",I309,"")</f>
        <v/>
      </c>
      <c r="AB309" s="26" t="str">
        <f>IF(K309&lt;&gt;"",K309,"")</f>
        <v/>
      </c>
      <c r="AC309" s="26" t="str">
        <f>IF(M309&lt;&gt;"",M309,"")</f>
        <v/>
      </c>
    </row>
    <row r="310" spans="1:29" x14ac:dyDescent="0.25">
      <c r="A310" s="9" t="s">
        <v>57</v>
      </c>
      <c r="B310" s="10" t="s">
        <v>249</v>
      </c>
      <c r="C310" s="37" t="s">
        <v>406</v>
      </c>
      <c r="D310" s="10"/>
      <c r="E310" s="37" t="s">
        <v>550</v>
      </c>
      <c r="F310" s="10" t="s">
        <v>406</v>
      </c>
      <c r="G310" s="37"/>
      <c r="H310" s="37" t="s">
        <v>406</v>
      </c>
      <c r="I310" s="37" t="s">
        <v>380</v>
      </c>
      <c r="J310" s="37" t="s">
        <v>384</v>
      </c>
      <c r="K310" s="37"/>
      <c r="L310" s="37"/>
      <c r="M310" s="37"/>
      <c r="O310" s="25" t="s">
        <v>57</v>
      </c>
      <c r="P310" s="26" t="str">
        <f t="shared" ref="P310:P313" si="456">IF(B310&lt;&gt;"",B310,"")</f>
        <v>10A3-SH</v>
      </c>
      <c r="Q310" s="26" t="str">
        <f t="shared" ref="Q310:Q313" si="457">IF(D310&lt;&gt;"",D310,"")</f>
        <v/>
      </c>
      <c r="R310" s="26" t="str">
        <f t="shared" ref="R310:R313" si="458">IF(F310&lt;&gt;"",F310,"")</f>
        <v>11A4-Anh</v>
      </c>
      <c r="S310" s="26" t="str">
        <f t="shared" ref="S310:S313" si="459">IF(H310&lt;&gt;"",H310,"")</f>
        <v>11A4-Anh</v>
      </c>
      <c r="T310" s="26" t="str">
        <f t="shared" ref="T310:T313" si="460">IF(J310&lt;&gt;"",J310,"")</f>
        <v>10A9-Anh</v>
      </c>
      <c r="U310" s="26" t="str">
        <f t="shared" ref="U310:U313" si="461">IF(L310&lt;&gt;"",L310,"")</f>
        <v/>
      </c>
      <c r="V310" s="24"/>
      <c r="W310" s="25" t="s">
        <v>57</v>
      </c>
      <c r="X310" s="26" t="str">
        <f t="shared" ref="X310:X313" si="462">IF(C310&lt;&gt;"",C310,"")</f>
        <v>11A4-Anh</v>
      </c>
      <c r="Y310" s="26" t="str">
        <f t="shared" ref="Y310:Y313" si="463">IF(E310&lt;&gt;"",E310,"")</f>
        <v>11A5-Anh</v>
      </c>
      <c r="Z310" s="26" t="str">
        <f t="shared" ref="Z310:Z313" si="464">IF(G310&lt;&gt;"",G310,"")</f>
        <v/>
      </c>
      <c r="AA310" s="26" t="str">
        <f t="shared" ref="AA310:AA313" si="465">IF(I310&lt;&gt;"",I310,"")</f>
        <v>10A3-Anh</v>
      </c>
      <c r="AB310" s="26" t="str">
        <f t="shared" ref="AB310:AB313" si="466">IF(K310&lt;&gt;"",K310,"")</f>
        <v/>
      </c>
      <c r="AC310" s="26" t="str">
        <f t="shared" ref="AC310:AC313" si="467">IF(M310&lt;&gt;"",M310,"")</f>
        <v/>
      </c>
    </row>
    <row r="311" spans="1:29" x14ac:dyDescent="0.25">
      <c r="A311" s="9" t="s">
        <v>82</v>
      </c>
      <c r="B311" s="10" t="s">
        <v>384</v>
      </c>
      <c r="C311" s="37" t="s">
        <v>406</v>
      </c>
      <c r="D311" s="10"/>
      <c r="E311" s="37" t="s">
        <v>550</v>
      </c>
      <c r="F311" s="37" t="s">
        <v>380</v>
      </c>
      <c r="G311" s="37" t="s">
        <v>380</v>
      </c>
      <c r="H311" s="37" t="s">
        <v>484</v>
      </c>
      <c r="I311" s="37" t="s">
        <v>484</v>
      </c>
      <c r="J311" s="37" t="s">
        <v>550</v>
      </c>
      <c r="K311" s="37"/>
      <c r="L311" s="37"/>
      <c r="M311" s="37"/>
      <c r="O311" s="25" t="s">
        <v>82</v>
      </c>
      <c r="P311" s="26" t="str">
        <f t="shared" si="456"/>
        <v>10A9-Anh</v>
      </c>
      <c r="Q311" s="26" t="str">
        <f t="shared" si="457"/>
        <v/>
      </c>
      <c r="R311" s="26" t="str">
        <f t="shared" si="458"/>
        <v>10A3-Anh</v>
      </c>
      <c r="S311" s="26" t="str">
        <f t="shared" si="459"/>
        <v>11A1-Anh</v>
      </c>
      <c r="T311" s="26" t="str">
        <f t="shared" si="460"/>
        <v>11A5-Anh</v>
      </c>
      <c r="U311" s="26" t="str">
        <f t="shared" si="461"/>
        <v/>
      </c>
      <c r="V311" s="24"/>
      <c r="W311" s="25" t="s">
        <v>82</v>
      </c>
      <c r="X311" s="26" t="str">
        <f t="shared" si="462"/>
        <v>11A4-Anh</v>
      </c>
      <c r="Y311" s="26" t="str">
        <f t="shared" si="463"/>
        <v>11A5-Anh</v>
      </c>
      <c r="Z311" s="26" t="str">
        <f t="shared" si="464"/>
        <v>10A3-Anh</v>
      </c>
      <c r="AA311" s="26" t="str">
        <f t="shared" si="465"/>
        <v>11A1-Anh</v>
      </c>
      <c r="AB311" s="26" t="str">
        <f t="shared" si="466"/>
        <v/>
      </c>
      <c r="AC311" s="26" t="str">
        <f t="shared" si="467"/>
        <v/>
      </c>
    </row>
    <row r="312" spans="1:29" x14ac:dyDescent="0.25">
      <c r="A312" s="9" t="s">
        <v>110</v>
      </c>
      <c r="B312" s="37" t="s">
        <v>380</v>
      </c>
      <c r="C312" s="37"/>
      <c r="D312" s="37"/>
      <c r="E312" s="37"/>
      <c r="F312" s="10" t="s">
        <v>484</v>
      </c>
      <c r="G312" s="37"/>
      <c r="H312" s="10" t="s">
        <v>484</v>
      </c>
      <c r="I312" s="37"/>
      <c r="J312" s="37" t="s">
        <v>550</v>
      </c>
      <c r="K312" s="37"/>
      <c r="L312" s="37"/>
      <c r="M312" s="37"/>
      <c r="O312" s="25" t="s">
        <v>110</v>
      </c>
      <c r="P312" s="26" t="str">
        <f t="shared" si="456"/>
        <v>10A3-Anh</v>
      </c>
      <c r="Q312" s="26" t="str">
        <f t="shared" si="457"/>
        <v/>
      </c>
      <c r="R312" s="26" t="str">
        <f t="shared" si="458"/>
        <v>11A1-Anh</v>
      </c>
      <c r="S312" s="26" t="str">
        <f t="shared" si="459"/>
        <v>11A1-Anh</v>
      </c>
      <c r="T312" s="26" t="str">
        <f t="shared" si="460"/>
        <v>11A5-Anh</v>
      </c>
      <c r="U312" s="26" t="str">
        <f t="shared" si="461"/>
        <v/>
      </c>
      <c r="V312" s="24"/>
      <c r="W312" s="25" t="s">
        <v>110</v>
      </c>
      <c r="X312" s="26" t="str">
        <f t="shared" si="462"/>
        <v/>
      </c>
      <c r="Y312" s="26" t="str">
        <f t="shared" si="463"/>
        <v/>
      </c>
      <c r="Z312" s="26" t="str">
        <f t="shared" si="464"/>
        <v/>
      </c>
      <c r="AA312" s="26" t="str">
        <f t="shared" si="465"/>
        <v/>
      </c>
      <c r="AB312" s="26" t="str">
        <f t="shared" si="466"/>
        <v/>
      </c>
      <c r="AC312" s="26" t="str">
        <f t="shared" si="467"/>
        <v/>
      </c>
    </row>
    <row r="313" spans="1:29" x14ac:dyDescent="0.25">
      <c r="A313" s="9" t="s">
        <v>121</v>
      </c>
      <c r="B313" s="10" t="s">
        <v>380</v>
      </c>
      <c r="C313" s="37"/>
      <c r="D313" s="10"/>
      <c r="E313" s="37"/>
      <c r="F313" s="37"/>
      <c r="G313" s="37"/>
      <c r="H313" s="10"/>
      <c r="I313" s="37"/>
      <c r="J313" s="37"/>
      <c r="K313" s="37"/>
      <c r="L313" s="37"/>
      <c r="M313" s="37"/>
      <c r="O313" s="25" t="s">
        <v>121</v>
      </c>
      <c r="P313" s="26" t="str">
        <f t="shared" si="456"/>
        <v>10A3-Anh</v>
      </c>
      <c r="Q313" s="26" t="str">
        <f t="shared" si="457"/>
        <v/>
      </c>
      <c r="R313" s="26" t="str">
        <f t="shared" si="458"/>
        <v/>
      </c>
      <c r="S313" s="26" t="str">
        <f t="shared" si="459"/>
        <v/>
      </c>
      <c r="T313" s="26" t="str">
        <f t="shared" si="460"/>
        <v/>
      </c>
      <c r="U313" s="26" t="str">
        <f t="shared" si="461"/>
        <v/>
      </c>
      <c r="V313" s="24"/>
      <c r="W313" s="25" t="s">
        <v>121</v>
      </c>
      <c r="X313" s="26" t="str">
        <f t="shared" si="462"/>
        <v/>
      </c>
      <c r="Y313" s="26" t="str">
        <f t="shared" si="463"/>
        <v/>
      </c>
      <c r="Z313" s="26" t="str">
        <f t="shared" si="464"/>
        <v/>
      </c>
      <c r="AA313" s="26" t="str">
        <f t="shared" si="465"/>
        <v/>
      </c>
      <c r="AB313" s="26" t="str">
        <f t="shared" si="466"/>
        <v/>
      </c>
      <c r="AC313" s="26" t="str">
        <f t="shared" si="467"/>
        <v/>
      </c>
    </row>
    <row r="314" spans="1:29" x14ac:dyDescent="0.25">
      <c r="A314" s="6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</row>
    <row r="315" spans="1:29" x14ac:dyDescent="0.25">
      <c r="A315" s="6"/>
      <c r="B315" s="5" t="s">
        <v>661</v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O315" s="19" t="str">
        <f>B315</f>
        <v>Thời khóa biểu của giáo viên: Trang</v>
      </c>
      <c r="P315" s="16"/>
      <c r="Q315" s="16"/>
      <c r="R315" s="20" t="s">
        <v>679</v>
      </c>
      <c r="S315" s="28"/>
      <c r="T315" s="16"/>
      <c r="U315" s="16"/>
      <c r="V315" s="16"/>
      <c r="W315" s="21" t="s">
        <v>680</v>
      </c>
      <c r="X315" s="16"/>
      <c r="Y315" s="16"/>
      <c r="Z315" s="16"/>
      <c r="AA315" s="16"/>
      <c r="AB315" s="16"/>
      <c r="AC315" s="16"/>
    </row>
    <row r="316" spans="1:29" x14ac:dyDescent="0.25">
      <c r="A316" s="7" t="s">
        <v>1</v>
      </c>
      <c r="B316" s="33" t="s">
        <v>31</v>
      </c>
      <c r="C316" s="33" t="s">
        <v>123</v>
      </c>
      <c r="D316" s="33" t="s">
        <v>128</v>
      </c>
      <c r="E316" s="33" t="s">
        <v>147</v>
      </c>
      <c r="F316" s="33" t="s">
        <v>148</v>
      </c>
      <c r="G316" s="33" t="s">
        <v>158</v>
      </c>
      <c r="H316" s="33" t="s">
        <v>159</v>
      </c>
      <c r="I316" s="33" t="s">
        <v>166</v>
      </c>
      <c r="J316" s="33" t="s">
        <v>167</v>
      </c>
      <c r="K316" s="33" t="s">
        <v>168</v>
      </c>
      <c r="L316" s="33" t="s">
        <v>169</v>
      </c>
      <c r="M316" s="33" t="s">
        <v>170</v>
      </c>
      <c r="O316" s="22" t="s">
        <v>699</v>
      </c>
      <c r="P316" s="23" t="s">
        <v>681</v>
      </c>
      <c r="Q316" s="23" t="s">
        <v>682</v>
      </c>
      <c r="R316" s="23" t="s">
        <v>683</v>
      </c>
      <c r="S316" s="23" t="s">
        <v>684</v>
      </c>
      <c r="T316" s="23" t="s">
        <v>685</v>
      </c>
      <c r="U316" s="23" t="s">
        <v>686</v>
      </c>
      <c r="V316" s="24"/>
      <c r="W316" s="22" t="s">
        <v>699</v>
      </c>
      <c r="X316" s="23" t="s">
        <v>681</v>
      </c>
      <c r="Y316" s="23" t="s">
        <v>682</v>
      </c>
      <c r="Z316" s="23" t="s">
        <v>683</v>
      </c>
      <c r="AA316" s="23" t="s">
        <v>684</v>
      </c>
      <c r="AB316" s="23" t="s">
        <v>685</v>
      </c>
      <c r="AC316" s="23" t="s">
        <v>686</v>
      </c>
    </row>
    <row r="317" spans="1:29" x14ac:dyDescent="0.25">
      <c r="A317" s="9" t="s">
        <v>32</v>
      </c>
      <c r="B317" s="10"/>
      <c r="C317" s="10"/>
      <c r="D317" s="37"/>
      <c r="E317" s="10"/>
      <c r="F317" s="10" t="s">
        <v>347</v>
      </c>
      <c r="G317" s="37" t="s">
        <v>276</v>
      </c>
      <c r="H317" s="37" t="s">
        <v>539</v>
      </c>
      <c r="I317" s="37" t="s">
        <v>347</v>
      </c>
      <c r="J317" s="37" t="s">
        <v>347</v>
      </c>
      <c r="K317" s="37" t="s">
        <v>362</v>
      </c>
      <c r="L317" s="37"/>
      <c r="M317" s="37"/>
      <c r="O317" s="25" t="s">
        <v>32</v>
      </c>
      <c r="P317" s="26" t="str">
        <f>IF(B317&lt;&gt;"",B317,"")</f>
        <v/>
      </c>
      <c r="Q317" s="26" t="str">
        <f>IF(D317&lt;&gt;"",D317,"")</f>
        <v/>
      </c>
      <c r="R317" s="26" t="str">
        <f>IF(F317&lt;&gt;"",F317,"")</f>
        <v>10A4-Anh</v>
      </c>
      <c r="S317" s="26" t="str">
        <f>IF(H317&lt;&gt;"",H317,"")</f>
        <v>12A2-Anh</v>
      </c>
      <c r="T317" s="26" t="str">
        <f>IF(J317&lt;&gt;"",J317,"")</f>
        <v>10A4-Anh</v>
      </c>
      <c r="U317" s="26" t="str">
        <f>IF(L317&lt;&gt;"",L317,"")</f>
        <v/>
      </c>
      <c r="V317" s="24"/>
      <c r="W317" s="25" t="s">
        <v>32</v>
      </c>
      <c r="X317" s="26" t="str">
        <f>IF(C317&lt;&gt;"",C317,"")</f>
        <v/>
      </c>
      <c r="Y317" s="26" t="str">
        <f>IF(E317&lt;&gt;"",E317,"")</f>
        <v/>
      </c>
      <c r="Z317" s="26" t="str">
        <f>IF(G317&lt;&gt;"",G317,"")</f>
        <v>10A5-Anh</v>
      </c>
      <c r="AA317" s="26" t="str">
        <f>IF(I317&lt;&gt;"",I317,"")</f>
        <v>10A4-Anh</v>
      </c>
      <c r="AB317" s="26" t="str">
        <f>IF(K317&lt;&gt;"",K317,"")</f>
        <v>12A10-Anh</v>
      </c>
      <c r="AC317" s="26" t="str">
        <f>IF(M317&lt;&gt;"",M317,"")</f>
        <v/>
      </c>
    </row>
    <row r="318" spans="1:29" x14ac:dyDescent="0.25">
      <c r="A318" s="9" t="s">
        <v>57</v>
      </c>
      <c r="B318" s="10"/>
      <c r="C318" s="10" t="s">
        <v>256</v>
      </c>
      <c r="D318" s="37"/>
      <c r="E318" s="37"/>
      <c r="F318" s="10" t="s">
        <v>362</v>
      </c>
      <c r="G318" s="10" t="s">
        <v>256</v>
      </c>
      <c r="H318" s="10" t="s">
        <v>539</v>
      </c>
      <c r="I318" s="37" t="s">
        <v>539</v>
      </c>
      <c r="J318" s="37" t="s">
        <v>347</v>
      </c>
      <c r="K318" s="37" t="s">
        <v>362</v>
      </c>
      <c r="L318" s="37"/>
      <c r="M318" s="37"/>
      <c r="O318" s="25" t="s">
        <v>57</v>
      </c>
      <c r="P318" s="26" t="str">
        <f t="shared" ref="P318:P321" si="468">IF(B318&lt;&gt;"",B318,"")</f>
        <v/>
      </c>
      <c r="Q318" s="26" t="str">
        <f t="shared" ref="Q318:Q321" si="469">IF(D318&lt;&gt;"",D318,"")</f>
        <v/>
      </c>
      <c r="R318" s="26" t="str">
        <f t="shared" ref="R318:R321" si="470">IF(F318&lt;&gt;"",F318,"")</f>
        <v>12A10-Anh</v>
      </c>
      <c r="S318" s="26" t="str">
        <f t="shared" ref="S318:S321" si="471">IF(H318&lt;&gt;"",H318,"")</f>
        <v>12A2-Anh</v>
      </c>
      <c r="T318" s="26" t="str">
        <f t="shared" ref="T318:T321" si="472">IF(J318&lt;&gt;"",J318,"")</f>
        <v>10A4-Anh</v>
      </c>
      <c r="U318" s="26" t="str">
        <f t="shared" ref="U318:U321" si="473">IF(L318&lt;&gt;"",L318,"")</f>
        <v/>
      </c>
      <c r="V318" s="24"/>
      <c r="W318" s="25" t="s">
        <v>57</v>
      </c>
      <c r="X318" s="26" t="str">
        <f t="shared" ref="X318:X321" si="474">IF(C318&lt;&gt;"",C318,"")</f>
        <v>10A7-Anh</v>
      </c>
      <c r="Y318" s="26" t="str">
        <f t="shared" ref="Y318:Y321" si="475">IF(E318&lt;&gt;"",E318,"")</f>
        <v/>
      </c>
      <c r="Z318" s="26" t="str">
        <f t="shared" ref="Z318:Z321" si="476">IF(G318&lt;&gt;"",G318,"")</f>
        <v>10A7-Anh</v>
      </c>
      <c r="AA318" s="26" t="str">
        <f t="shared" ref="AA318:AA321" si="477">IF(I318&lt;&gt;"",I318,"")</f>
        <v>12A2-Anh</v>
      </c>
      <c r="AB318" s="26" t="str">
        <f t="shared" ref="AB318:AB321" si="478">IF(K318&lt;&gt;"",K318,"")</f>
        <v>12A10-Anh</v>
      </c>
      <c r="AC318" s="26" t="str">
        <f t="shared" ref="AC318:AC321" si="479">IF(M318&lt;&gt;"",M318,"")</f>
        <v/>
      </c>
    </row>
    <row r="319" spans="1:29" x14ac:dyDescent="0.25">
      <c r="A319" s="9" t="s">
        <v>82</v>
      </c>
      <c r="B319" s="37" t="s">
        <v>256</v>
      </c>
      <c r="C319" s="37" t="s">
        <v>276</v>
      </c>
      <c r="D319" s="10"/>
      <c r="E319" s="10"/>
      <c r="F319" s="37" t="s">
        <v>362</v>
      </c>
      <c r="G319" s="10" t="s">
        <v>347</v>
      </c>
      <c r="H319" s="10"/>
      <c r="I319" s="37" t="s">
        <v>539</v>
      </c>
      <c r="J319" s="10" t="s">
        <v>276</v>
      </c>
      <c r="K319" s="37"/>
      <c r="L319" s="37"/>
      <c r="M319" s="37"/>
      <c r="O319" s="25" t="s">
        <v>82</v>
      </c>
      <c r="P319" s="26" t="str">
        <f t="shared" si="468"/>
        <v>10A7-Anh</v>
      </c>
      <c r="Q319" s="26" t="str">
        <f t="shared" si="469"/>
        <v/>
      </c>
      <c r="R319" s="26" t="str">
        <f t="shared" si="470"/>
        <v>12A10-Anh</v>
      </c>
      <c r="S319" s="26" t="str">
        <f t="shared" si="471"/>
        <v/>
      </c>
      <c r="T319" s="26" t="str">
        <f t="shared" si="472"/>
        <v>10A5-Anh</v>
      </c>
      <c r="U319" s="26" t="str">
        <f t="shared" si="473"/>
        <v/>
      </c>
      <c r="V319" s="24"/>
      <c r="W319" s="25" t="s">
        <v>82</v>
      </c>
      <c r="X319" s="26" t="str">
        <f t="shared" si="474"/>
        <v>10A5-Anh</v>
      </c>
      <c r="Y319" s="26" t="str">
        <f t="shared" si="475"/>
        <v/>
      </c>
      <c r="Z319" s="26" t="str">
        <f t="shared" si="476"/>
        <v>10A4-Anh</v>
      </c>
      <c r="AA319" s="26" t="str">
        <f t="shared" si="477"/>
        <v>12A2-Anh</v>
      </c>
      <c r="AB319" s="26" t="str">
        <f t="shared" si="478"/>
        <v/>
      </c>
      <c r="AC319" s="26" t="str">
        <f t="shared" si="479"/>
        <v/>
      </c>
    </row>
    <row r="320" spans="1:29" x14ac:dyDescent="0.25">
      <c r="A320" s="9" t="s">
        <v>110</v>
      </c>
      <c r="B320" s="37" t="s">
        <v>256</v>
      </c>
      <c r="C320" s="37"/>
      <c r="D320" s="10"/>
      <c r="E320" s="10"/>
      <c r="F320" s="10" t="s">
        <v>539</v>
      </c>
      <c r="G320" s="37"/>
      <c r="H320" s="37" t="s">
        <v>362</v>
      </c>
      <c r="I320" s="37"/>
      <c r="J320" s="10" t="s">
        <v>276</v>
      </c>
      <c r="K320" s="37"/>
      <c r="L320" s="37"/>
      <c r="M320" s="37"/>
      <c r="O320" s="25" t="s">
        <v>110</v>
      </c>
      <c r="P320" s="26" t="str">
        <f t="shared" si="468"/>
        <v>10A7-Anh</v>
      </c>
      <c r="Q320" s="26" t="str">
        <f t="shared" si="469"/>
        <v/>
      </c>
      <c r="R320" s="26" t="str">
        <f t="shared" si="470"/>
        <v>12A2-Anh</v>
      </c>
      <c r="S320" s="26" t="str">
        <f t="shared" si="471"/>
        <v>12A10-Anh</v>
      </c>
      <c r="T320" s="26" t="str">
        <f t="shared" si="472"/>
        <v>10A5-Anh</v>
      </c>
      <c r="U320" s="26" t="str">
        <f t="shared" si="473"/>
        <v/>
      </c>
      <c r="V320" s="24"/>
      <c r="W320" s="25" t="s">
        <v>110</v>
      </c>
      <c r="X320" s="26" t="str">
        <f t="shared" si="474"/>
        <v/>
      </c>
      <c r="Y320" s="26" t="str">
        <f t="shared" si="475"/>
        <v/>
      </c>
      <c r="Z320" s="26" t="str">
        <f t="shared" si="476"/>
        <v/>
      </c>
      <c r="AA320" s="26" t="str">
        <f t="shared" si="477"/>
        <v/>
      </c>
      <c r="AB320" s="26" t="str">
        <f t="shared" si="478"/>
        <v/>
      </c>
      <c r="AC320" s="26" t="str">
        <f t="shared" si="479"/>
        <v/>
      </c>
    </row>
    <row r="321" spans="1:29" x14ac:dyDescent="0.25">
      <c r="A321" s="9" t="s">
        <v>121</v>
      </c>
      <c r="B321" s="37" t="s">
        <v>276</v>
      </c>
      <c r="C321" s="37"/>
      <c r="D321" s="37"/>
      <c r="E321" s="37"/>
      <c r="F321" s="10" t="s">
        <v>539</v>
      </c>
      <c r="G321" s="37"/>
      <c r="H321" s="37" t="s">
        <v>362</v>
      </c>
      <c r="I321" s="37"/>
      <c r="J321" s="10" t="s">
        <v>256</v>
      </c>
      <c r="K321" s="37"/>
      <c r="L321" s="37"/>
      <c r="M321" s="37"/>
      <c r="O321" s="25" t="s">
        <v>121</v>
      </c>
      <c r="P321" s="26" t="str">
        <f t="shared" si="468"/>
        <v>10A5-Anh</v>
      </c>
      <c r="Q321" s="26" t="str">
        <f t="shared" si="469"/>
        <v/>
      </c>
      <c r="R321" s="26" t="str">
        <f t="shared" si="470"/>
        <v>12A2-Anh</v>
      </c>
      <c r="S321" s="26" t="str">
        <f t="shared" si="471"/>
        <v>12A10-Anh</v>
      </c>
      <c r="T321" s="26" t="str">
        <f t="shared" si="472"/>
        <v>10A7-Anh</v>
      </c>
      <c r="U321" s="26" t="str">
        <f t="shared" si="473"/>
        <v/>
      </c>
      <c r="V321" s="24"/>
      <c r="W321" s="25" t="s">
        <v>121</v>
      </c>
      <c r="X321" s="26" t="str">
        <f t="shared" si="474"/>
        <v/>
      </c>
      <c r="Y321" s="26" t="str">
        <f t="shared" si="475"/>
        <v/>
      </c>
      <c r="Z321" s="26" t="str">
        <f t="shared" si="476"/>
        <v/>
      </c>
      <c r="AA321" s="26" t="str">
        <f t="shared" si="477"/>
        <v/>
      </c>
      <c r="AB321" s="26" t="str">
        <f t="shared" si="478"/>
        <v/>
      </c>
      <c r="AC321" s="26" t="str">
        <f t="shared" si="479"/>
        <v/>
      </c>
    </row>
    <row r="322" spans="1:29" x14ac:dyDescent="0.25">
      <c r="A322" s="6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</row>
    <row r="323" spans="1:29" x14ac:dyDescent="0.25">
      <c r="A323" s="6"/>
      <c r="B323" s="5" t="s">
        <v>625</v>
      </c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O323" s="19" t="str">
        <f>B323</f>
        <v>Thời khóa biểu của giáo viên: DungAV</v>
      </c>
      <c r="P323" s="16"/>
      <c r="Q323" s="16"/>
      <c r="R323" s="20" t="s">
        <v>679</v>
      </c>
      <c r="S323" s="28"/>
      <c r="T323" s="16"/>
      <c r="U323" s="16"/>
      <c r="V323" s="16"/>
      <c r="W323" s="21" t="s">
        <v>680</v>
      </c>
      <c r="X323" s="16"/>
      <c r="Y323" s="16"/>
      <c r="Z323" s="16"/>
      <c r="AA323" s="16"/>
      <c r="AB323" s="16"/>
      <c r="AC323" s="16"/>
    </row>
    <row r="324" spans="1:29" x14ac:dyDescent="0.25">
      <c r="A324" s="7" t="s">
        <v>1</v>
      </c>
      <c r="B324" s="33" t="s">
        <v>31</v>
      </c>
      <c r="C324" s="33" t="s">
        <v>123</v>
      </c>
      <c r="D324" s="33" t="s">
        <v>128</v>
      </c>
      <c r="E324" s="33" t="s">
        <v>147</v>
      </c>
      <c r="F324" s="33" t="s">
        <v>148</v>
      </c>
      <c r="G324" s="33" t="s">
        <v>158</v>
      </c>
      <c r="H324" s="33" t="s">
        <v>159</v>
      </c>
      <c r="I324" s="33" t="s">
        <v>166</v>
      </c>
      <c r="J324" s="33" t="s">
        <v>167</v>
      </c>
      <c r="K324" s="33" t="s">
        <v>168</v>
      </c>
      <c r="L324" s="33" t="s">
        <v>169</v>
      </c>
      <c r="M324" s="33" t="s">
        <v>170</v>
      </c>
      <c r="O324" s="22" t="s">
        <v>699</v>
      </c>
      <c r="P324" s="23" t="s">
        <v>681</v>
      </c>
      <c r="Q324" s="23" t="s">
        <v>682</v>
      </c>
      <c r="R324" s="23" t="s">
        <v>683</v>
      </c>
      <c r="S324" s="23" t="s">
        <v>684</v>
      </c>
      <c r="T324" s="23" t="s">
        <v>685</v>
      </c>
      <c r="U324" s="23" t="s">
        <v>686</v>
      </c>
      <c r="V324" s="24"/>
      <c r="W324" s="22" t="s">
        <v>699</v>
      </c>
      <c r="X324" s="23" t="s">
        <v>681</v>
      </c>
      <c r="Y324" s="23" t="s">
        <v>682</v>
      </c>
      <c r="Z324" s="23" t="s">
        <v>683</v>
      </c>
      <c r="AA324" s="23" t="s">
        <v>684</v>
      </c>
      <c r="AB324" s="23" t="s">
        <v>685</v>
      </c>
      <c r="AC324" s="23" t="s">
        <v>686</v>
      </c>
    </row>
    <row r="325" spans="1:29" x14ac:dyDescent="0.25">
      <c r="A325" s="9" t="s">
        <v>32</v>
      </c>
      <c r="B325" s="37" t="s">
        <v>200</v>
      </c>
      <c r="C325" s="10"/>
      <c r="D325" s="10"/>
      <c r="E325" s="37"/>
      <c r="F325" s="37" t="s">
        <v>285</v>
      </c>
      <c r="G325" s="37" t="s">
        <v>285</v>
      </c>
      <c r="H325" s="10" t="s">
        <v>497</v>
      </c>
      <c r="I325" s="37" t="s">
        <v>285</v>
      </c>
      <c r="J325" s="37"/>
      <c r="K325" s="10"/>
      <c r="L325" s="37"/>
      <c r="M325" s="37"/>
      <c r="O325" s="25" t="s">
        <v>32</v>
      </c>
      <c r="P325" s="26" t="str">
        <f>IF(B325&lt;&gt;"",B325,"")</f>
        <v>10A8-CC</v>
      </c>
      <c r="Q325" s="26" t="str">
        <f>IF(D325&lt;&gt;"",D325,"")</f>
        <v/>
      </c>
      <c r="R325" s="26" t="str">
        <f>IF(F325&lt;&gt;"",F325,"")</f>
        <v>12A4-Anh</v>
      </c>
      <c r="S325" s="26" t="str">
        <f>IF(H325&lt;&gt;"",H325,"")</f>
        <v>10A8-Anh</v>
      </c>
      <c r="T325" s="26" t="str">
        <f>IF(J325&lt;&gt;"",J325,"")</f>
        <v/>
      </c>
      <c r="U325" s="26" t="str">
        <f>IF(L325&lt;&gt;"",L325,"")</f>
        <v/>
      </c>
      <c r="V325" s="24"/>
      <c r="W325" s="25" t="s">
        <v>32</v>
      </c>
      <c r="X325" s="26" t="str">
        <f>IF(C325&lt;&gt;"",C325,"")</f>
        <v/>
      </c>
      <c r="Y325" s="26" t="str">
        <f>IF(E325&lt;&gt;"",E325,"")</f>
        <v/>
      </c>
      <c r="Z325" s="26" t="str">
        <f>IF(G325&lt;&gt;"",G325,"")</f>
        <v>12A4-Anh</v>
      </c>
      <c r="AA325" s="26" t="str">
        <f>IF(I325&lt;&gt;"",I325,"")</f>
        <v>12A4-Anh</v>
      </c>
      <c r="AB325" s="26" t="str">
        <f>IF(K325&lt;&gt;"",K325,"")</f>
        <v/>
      </c>
      <c r="AC325" s="26" t="str">
        <f>IF(M325&lt;&gt;"",M325,"")</f>
        <v/>
      </c>
    </row>
    <row r="326" spans="1:29" x14ac:dyDescent="0.25">
      <c r="A326" s="9" t="s">
        <v>57</v>
      </c>
      <c r="B326" s="37" t="s">
        <v>228</v>
      </c>
      <c r="C326" s="10"/>
      <c r="D326" s="10"/>
      <c r="E326" s="37"/>
      <c r="F326" s="10" t="s">
        <v>285</v>
      </c>
      <c r="G326" s="37" t="s">
        <v>497</v>
      </c>
      <c r="H326" s="10" t="s">
        <v>511</v>
      </c>
      <c r="I326" s="37" t="s">
        <v>511</v>
      </c>
      <c r="J326" s="37"/>
      <c r="K326" s="10"/>
      <c r="L326" s="37"/>
      <c r="M326" s="37"/>
      <c r="O326" s="25" t="s">
        <v>57</v>
      </c>
      <c r="P326" s="26" t="str">
        <f t="shared" ref="P326:P329" si="480">IF(B326&lt;&gt;"",B326,"")</f>
        <v>10A8-SH</v>
      </c>
      <c r="Q326" s="26" t="str">
        <f t="shared" ref="Q326:Q329" si="481">IF(D326&lt;&gt;"",D326,"")</f>
        <v/>
      </c>
      <c r="R326" s="26" t="str">
        <f t="shared" ref="R326:R329" si="482">IF(F326&lt;&gt;"",F326,"")</f>
        <v>12A4-Anh</v>
      </c>
      <c r="S326" s="26" t="str">
        <f t="shared" ref="S326:S329" si="483">IF(H326&lt;&gt;"",H326,"")</f>
        <v>12A8-Anh</v>
      </c>
      <c r="T326" s="26" t="str">
        <f t="shared" ref="T326:T329" si="484">IF(J326&lt;&gt;"",J326,"")</f>
        <v/>
      </c>
      <c r="U326" s="26" t="str">
        <f t="shared" ref="U326:U329" si="485">IF(L326&lt;&gt;"",L326,"")</f>
        <v/>
      </c>
      <c r="V326" s="24"/>
      <c r="W326" s="25" t="s">
        <v>57</v>
      </c>
      <c r="X326" s="26" t="str">
        <f t="shared" ref="X326:X329" si="486">IF(C326&lt;&gt;"",C326,"")</f>
        <v/>
      </c>
      <c r="Y326" s="26" t="str">
        <f t="shared" ref="Y326:Y329" si="487">IF(E326&lt;&gt;"",E326,"")</f>
        <v/>
      </c>
      <c r="Z326" s="26" t="str">
        <f t="shared" ref="Z326:Z329" si="488">IF(G326&lt;&gt;"",G326,"")</f>
        <v>10A8-Anh</v>
      </c>
      <c r="AA326" s="26" t="str">
        <f t="shared" ref="AA326:AA329" si="489">IF(I326&lt;&gt;"",I326,"")</f>
        <v>12A8-Anh</v>
      </c>
      <c r="AB326" s="26" t="str">
        <f t="shared" ref="AB326:AB329" si="490">IF(K326&lt;&gt;"",K326,"")</f>
        <v/>
      </c>
      <c r="AC326" s="26" t="str">
        <f t="shared" ref="AC326:AC329" si="491">IF(M326&lt;&gt;"",M326,"")</f>
        <v/>
      </c>
    </row>
    <row r="327" spans="1:29" x14ac:dyDescent="0.25">
      <c r="A327" s="9" t="s">
        <v>82</v>
      </c>
      <c r="B327" s="37"/>
      <c r="C327" s="37"/>
      <c r="D327" s="37"/>
      <c r="E327" s="10"/>
      <c r="F327" s="10" t="s">
        <v>727</v>
      </c>
      <c r="G327" s="37" t="s">
        <v>497</v>
      </c>
      <c r="H327" s="10" t="s">
        <v>511</v>
      </c>
      <c r="I327" s="37" t="s">
        <v>511</v>
      </c>
      <c r="J327" s="37"/>
      <c r="K327" s="10"/>
      <c r="L327" s="37"/>
      <c r="M327" s="37"/>
      <c r="O327" s="25" t="s">
        <v>82</v>
      </c>
      <c r="P327" s="26" t="str">
        <f t="shared" si="480"/>
        <v/>
      </c>
      <c r="Q327" s="26" t="str">
        <f t="shared" si="481"/>
        <v/>
      </c>
      <c r="R327" s="26" t="str">
        <f t="shared" si="482"/>
        <v>10A8-HĐTN1</v>
      </c>
      <c r="S327" s="26" t="str">
        <f t="shared" si="483"/>
        <v>12A8-Anh</v>
      </c>
      <c r="T327" s="26" t="str">
        <f t="shared" si="484"/>
        <v/>
      </c>
      <c r="U327" s="26" t="str">
        <f t="shared" si="485"/>
        <v/>
      </c>
      <c r="V327" s="24"/>
      <c r="W327" s="25" t="s">
        <v>82</v>
      </c>
      <c r="X327" s="26" t="str">
        <f t="shared" si="486"/>
        <v/>
      </c>
      <c r="Y327" s="26" t="str">
        <f t="shared" si="487"/>
        <v/>
      </c>
      <c r="Z327" s="26" t="str">
        <f t="shared" si="488"/>
        <v>10A8-Anh</v>
      </c>
      <c r="AA327" s="26" t="str">
        <f t="shared" si="489"/>
        <v>12A8-Anh</v>
      </c>
      <c r="AB327" s="26" t="str">
        <f t="shared" si="490"/>
        <v/>
      </c>
      <c r="AC327" s="26" t="str">
        <f t="shared" si="491"/>
        <v/>
      </c>
    </row>
    <row r="328" spans="1:29" x14ac:dyDescent="0.25">
      <c r="A328" s="9" t="s">
        <v>110</v>
      </c>
      <c r="B328" s="37" t="s">
        <v>497</v>
      </c>
      <c r="C328" s="37"/>
      <c r="D328" s="10"/>
      <c r="E328" s="10"/>
      <c r="F328" s="10" t="s">
        <v>511</v>
      </c>
      <c r="G328" s="37"/>
      <c r="H328" s="37" t="s">
        <v>285</v>
      </c>
      <c r="I328" s="37"/>
      <c r="J328" s="37"/>
      <c r="K328" s="10"/>
      <c r="L328" s="37"/>
      <c r="M328" s="37"/>
      <c r="O328" s="25" t="s">
        <v>110</v>
      </c>
      <c r="P328" s="26" t="str">
        <f t="shared" si="480"/>
        <v>10A8-Anh</v>
      </c>
      <c r="Q328" s="26" t="str">
        <f t="shared" si="481"/>
        <v/>
      </c>
      <c r="R328" s="26" t="str">
        <f t="shared" si="482"/>
        <v>12A8-Anh</v>
      </c>
      <c r="S328" s="26" t="str">
        <f t="shared" si="483"/>
        <v>12A4-Anh</v>
      </c>
      <c r="T328" s="26" t="str">
        <f t="shared" si="484"/>
        <v/>
      </c>
      <c r="U328" s="26" t="str">
        <f t="shared" si="485"/>
        <v/>
      </c>
      <c r="V328" s="24"/>
      <c r="W328" s="25" t="s">
        <v>110</v>
      </c>
      <c r="X328" s="26" t="str">
        <f t="shared" si="486"/>
        <v/>
      </c>
      <c r="Y328" s="26" t="str">
        <f t="shared" si="487"/>
        <v/>
      </c>
      <c r="Z328" s="26" t="str">
        <f t="shared" si="488"/>
        <v/>
      </c>
      <c r="AA328" s="26" t="str">
        <f t="shared" si="489"/>
        <v/>
      </c>
      <c r="AB328" s="26" t="str">
        <f t="shared" si="490"/>
        <v/>
      </c>
      <c r="AC328" s="26" t="str">
        <f t="shared" si="491"/>
        <v/>
      </c>
    </row>
    <row r="329" spans="1:29" x14ac:dyDescent="0.25">
      <c r="A329" s="9" t="s">
        <v>121</v>
      </c>
      <c r="B329" s="37" t="s">
        <v>497</v>
      </c>
      <c r="C329" s="37"/>
      <c r="D329" s="10"/>
      <c r="E329" s="37"/>
      <c r="F329" s="10" t="s">
        <v>511</v>
      </c>
      <c r="G329" s="37"/>
      <c r="H329" s="10" t="s">
        <v>285</v>
      </c>
      <c r="I329" s="37"/>
      <c r="J329" s="37"/>
      <c r="K329" s="37"/>
      <c r="L329" s="37"/>
      <c r="M329" s="37"/>
      <c r="O329" s="25" t="s">
        <v>121</v>
      </c>
      <c r="P329" s="26" t="str">
        <f t="shared" si="480"/>
        <v>10A8-Anh</v>
      </c>
      <c r="Q329" s="26" t="str">
        <f t="shared" si="481"/>
        <v/>
      </c>
      <c r="R329" s="26" t="str">
        <f t="shared" si="482"/>
        <v>12A8-Anh</v>
      </c>
      <c r="S329" s="26" t="str">
        <f t="shared" si="483"/>
        <v>12A4-Anh</v>
      </c>
      <c r="T329" s="26" t="str">
        <f t="shared" si="484"/>
        <v/>
      </c>
      <c r="U329" s="26" t="str">
        <f t="shared" si="485"/>
        <v/>
      </c>
      <c r="V329" s="24"/>
      <c r="W329" s="25" t="s">
        <v>121</v>
      </c>
      <c r="X329" s="26" t="str">
        <f t="shared" si="486"/>
        <v/>
      </c>
      <c r="Y329" s="26" t="str">
        <f t="shared" si="487"/>
        <v/>
      </c>
      <c r="Z329" s="26" t="str">
        <f t="shared" si="488"/>
        <v/>
      </c>
      <c r="AA329" s="26" t="str">
        <f t="shared" si="489"/>
        <v/>
      </c>
      <c r="AB329" s="26" t="str">
        <f t="shared" si="490"/>
        <v/>
      </c>
      <c r="AC329" s="26" t="str">
        <f t="shared" si="491"/>
        <v/>
      </c>
    </row>
    <row r="330" spans="1:29" x14ac:dyDescent="0.25">
      <c r="A330" s="6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</row>
    <row r="331" spans="1:29" x14ac:dyDescent="0.25">
      <c r="A331" s="6"/>
      <c r="B331" s="5" t="s">
        <v>673</v>
      </c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O331" s="19" t="str">
        <f>B331</f>
        <v>Thời khóa biểu của giáo viên: Việt</v>
      </c>
      <c r="P331" s="16"/>
      <c r="Q331" s="16"/>
      <c r="R331" s="20" t="s">
        <v>679</v>
      </c>
      <c r="S331" s="28"/>
      <c r="T331" s="16"/>
      <c r="U331" s="16"/>
      <c r="V331" s="16"/>
      <c r="W331" s="21" t="s">
        <v>680</v>
      </c>
      <c r="X331" s="16"/>
      <c r="Y331" s="16"/>
      <c r="Z331" s="16"/>
      <c r="AA331" s="16"/>
      <c r="AB331" s="16"/>
      <c r="AC331" s="16"/>
    </row>
    <row r="332" spans="1:29" x14ac:dyDescent="0.25">
      <c r="A332" s="7" t="s">
        <v>1</v>
      </c>
      <c r="B332" s="33" t="s">
        <v>31</v>
      </c>
      <c r="C332" s="33" t="s">
        <v>123</v>
      </c>
      <c r="D332" s="33" t="s">
        <v>128</v>
      </c>
      <c r="E332" s="33" t="s">
        <v>147</v>
      </c>
      <c r="F332" s="33" t="s">
        <v>148</v>
      </c>
      <c r="G332" s="33" t="s">
        <v>158</v>
      </c>
      <c r="H332" s="33" t="s">
        <v>159</v>
      </c>
      <c r="I332" s="33" t="s">
        <v>166</v>
      </c>
      <c r="J332" s="33" t="s">
        <v>167</v>
      </c>
      <c r="K332" s="33" t="s">
        <v>168</v>
      </c>
      <c r="L332" s="33" t="s">
        <v>169</v>
      </c>
      <c r="M332" s="33" t="s">
        <v>170</v>
      </c>
      <c r="O332" s="22" t="s">
        <v>699</v>
      </c>
      <c r="P332" s="23" t="s">
        <v>681</v>
      </c>
      <c r="Q332" s="23" t="s">
        <v>682</v>
      </c>
      <c r="R332" s="23" t="s">
        <v>683</v>
      </c>
      <c r="S332" s="23" t="s">
        <v>684</v>
      </c>
      <c r="T332" s="23" t="s">
        <v>685</v>
      </c>
      <c r="U332" s="23" t="s">
        <v>686</v>
      </c>
      <c r="V332" s="24"/>
      <c r="W332" s="22" t="s">
        <v>699</v>
      </c>
      <c r="X332" s="23" t="s">
        <v>681</v>
      </c>
      <c r="Y332" s="23" t="s">
        <v>682</v>
      </c>
      <c r="Z332" s="23" t="s">
        <v>683</v>
      </c>
      <c r="AA332" s="23" t="s">
        <v>684</v>
      </c>
      <c r="AB332" s="23" t="s">
        <v>685</v>
      </c>
      <c r="AC332" s="23" t="s">
        <v>686</v>
      </c>
    </row>
    <row r="333" spans="1:29" x14ac:dyDescent="0.25">
      <c r="A333" s="9" t="s">
        <v>32</v>
      </c>
      <c r="B333" s="10" t="s">
        <v>226</v>
      </c>
      <c r="C333" s="37" t="s">
        <v>472</v>
      </c>
      <c r="D333" s="37"/>
      <c r="E333" s="10"/>
      <c r="F333" s="37" t="s">
        <v>442</v>
      </c>
      <c r="G333" s="10" t="s">
        <v>402</v>
      </c>
      <c r="H333" s="10" t="s">
        <v>402</v>
      </c>
      <c r="I333" s="37" t="s">
        <v>472</v>
      </c>
      <c r="J333" s="10"/>
      <c r="K333" s="10"/>
      <c r="L333" s="37"/>
      <c r="M333" s="37"/>
      <c r="O333" s="25" t="s">
        <v>32</v>
      </c>
      <c r="P333" s="26" t="str">
        <f>IF(B333&lt;&gt;"",B333,"")</f>
        <v>11A8-CC</v>
      </c>
      <c r="Q333" s="26" t="str">
        <f>IF(D333&lt;&gt;"",D333,"")</f>
        <v/>
      </c>
      <c r="R333" s="26" t="str">
        <f>IF(F333&lt;&gt;"",F333,"")</f>
        <v>11A8-Anh</v>
      </c>
      <c r="S333" s="26" t="str">
        <f>IF(H333&lt;&gt;"",H333,"")</f>
        <v>12A6-Anh</v>
      </c>
      <c r="T333" s="26" t="str">
        <f>IF(J333&lt;&gt;"",J333,"")</f>
        <v/>
      </c>
      <c r="U333" s="26" t="str">
        <f>IF(L333&lt;&gt;"",L333,"")</f>
        <v/>
      </c>
      <c r="V333" s="24"/>
      <c r="W333" s="25" t="s">
        <v>32</v>
      </c>
      <c r="X333" s="26" t="str">
        <f>IF(C333&lt;&gt;"",C333,"")</f>
        <v>11A3-Anh</v>
      </c>
      <c r="Y333" s="26" t="str">
        <f>IF(E333&lt;&gt;"",E333,"")</f>
        <v/>
      </c>
      <c r="Z333" s="26" t="str">
        <f>IF(G333&lt;&gt;"",G333,"")</f>
        <v>12A6-Anh</v>
      </c>
      <c r="AA333" s="26" t="str">
        <f>IF(I333&lt;&gt;"",I333,"")</f>
        <v>11A3-Anh</v>
      </c>
      <c r="AB333" s="26" t="str">
        <f>IF(K333&lt;&gt;"",K333,"")</f>
        <v/>
      </c>
      <c r="AC333" s="26" t="str">
        <f>IF(M333&lt;&gt;"",M333,"")</f>
        <v/>
      </c>
    </row>
    <row r="334" spans="1:29" x14ac:dyDescent="0.25">
      <c r="A334" s="9" t="s">
        <v>57</v>
      </c>
      <c r="B334" s="10" t="s">
        <v>254</v>
      </c>
      <c r="C334" s="37" t="s">
        <v>442</v>
      </c>
      <c r="D334" s="37"/>
      <c r="E334" s="10"/>
      <c r="F334" s="37" t="s">
        <v>442</v>
      </c>
      <c r="G334" s="10"/>
      <c r="H334" s="10" t="s">
        <v>402</v>
      </c>
      <c r="I334" s="37" t="s">
        <v>589</v>
      </c>
      <c r="J334" s="37"/>
      <c r="K334" s="37"/>
      <c r="L334" s="37"/>
      <c r="M334" s="37"/>
      <c r="O334" s="25" t="s">
        <v>57</v>
      </c>
      <c r="P334" s="26" t="str">
        <f t="shared" ref="P334:P337" si="492">IF(B334&lt;&gt;"",B334,"")</f>
        <v>11A8-SH</v>
      </c>
      <c r="Q334" s="26" t="str">
        <f t="shared" ref="Q334:Q337" si="493">IF(D334&lt;&gt;"",D334,"")</f>
        <v/>
      </c>
      <c r="R334" s="26" t="str">
        <f t="shared" ref="R334:R337" si="494">IF(F334&lt;&gt;"",F334,"")</f>
        <v>11A8-Anh</v>
      </c>
      <c r="S334" s="26" t="str">
        <f t="shared" ref="S334:S337" si="495">IF(H334&lt;&gt;"",H334,"")</f>
        <v>12A6-Anh</v>
      </c>
      <c r="T334" s="26" t="str">
        <f t="shared" ref="T334:T337" si="496">IF(J334&lt;&gt;"",J334,"")</f>
        <v/>
      </c>
      <c r="U334" s="26" t="str">
        <f t="shared" ref="U334:U337" si="497">IF(L334&lt;&gt;"",L334,"")</f>
        <v/>
      </c>
      <c r="V334" s="24"/>
      <c r="W334" s="25" t="s">
        <v>57</v>
      </c>
      <c r="X334" s="26" t="str">
        <f t="shared" ref="X334:X337" si="498">IF(C334&lt;&gt;"",C334,"")</f>
        <v>11A8-Anh</v>
      </c>
      <c r="Y334" s="26" t="str">
        <f t="shared" ref="Y334:Y337" si="499">IF(E334&lt;&gt;"",E334,"")</f>
        <v/>
      </c>
      <c r="Z334" s="26" t="str">
        <f t="shared" ref="Z334:Z337" si="500">IF(G334&lt;&gt;"",G334,"")</f>
        <v/>
      </c>
      <c r="AA334" s="26" t="str">
        <f t="shared" ref="AA334:AA337" si="501">IF(I334&lt;&gt;"",I334,"")</f>
        <v>11A2-Anh</v>
      </c>
      <c r="AB334" s="26" t="str">
        <f t="shared" ref="AB334:AB337" si="502">IF(K334&lt;&gt;"",K334,"")</f>
        <v/>
      </c>
      <c r="AC334" s="26" t="str">
        <f t="shared" ref="AC334:AC337" si="503">IF(M334&lt;&gt;"",M334,"")</f>
        <v/>
      </c>
    </row>
    <row r="335" spans="1:29" x14ac:dyDescent="0.25">
      <c r="A335" s="9" t="s">
        <v>82</v>
      </c>
      <c r="B335" s="37" t="s">
        <v>589</v>
      </c>
      <c r="C335" s="37" t="s">
        <v>589</v>
      </c>
      <c r="D335" s="10"/>
      <c r="E335" s="10"/>
      <c r="F335" s="37" t="s">
        <v>589</v>
      </c>
      <c r="G335" s="37" t="s">
        <v>442</v>
      </c>
      <c r="H335" s="10" t="s">
        <v>472</v>
      </c>
      <c r="I335" s="37" t="s">
        <v>402</v>
      </c>
      <c r="J335" s="10"/>
      <c r="K335" s="10"/>
      <c r="L335" s="37"/>
      <c r="M335" s="37"/>
      <c r="O335" s="25" t="s">
        <v>82</v>
      </c>
      <c r="P335" s="26" t="str">
        <f t="shared" si="492"/>
        <v>11A2-Anh</v>
      </c>
      <c r="Q335" s="26" t="str">
        <f t="shared" si="493"/>
        <v/>
      </c>
      <c r="R335" s="26" t="str">
        <f t="shared" si="494"/>
        <v>11A2-Anh</v>
      </c>
      <c r="S335" s="26" t="str">
        <f t="shared" si="495"/>
        <v>11A3-Anh</v>
      </c>
      <c r="T335" s="26" t="str">
        <f t="shared" si="496"/>
        <v/>
      </c>
      <c r="U335" s="26" t="str">
        <f t="shared" si="497"/>
        <v/>
      </c>
      <c r="V335" s="24"/>
      <c r="W335" s="25" t="s">
        <v>82</v>
      </c>
      <c r="X335" s="26" t="str">
        <f t="shared" si="498"/>
        <v>11A2-Anh</v>
      </c>
      <c r="Y335" s="26" t="str">
        <f t="shared" si="499"/>
        <v/>
      </c>
      <c r="Z335" s="26" t="str">
        <f t="shared" si="500"/>
        <v>11A8-Anh</v>
      </c>
      <c r="AA335" s="26" t="str">
        <f t="shared" si="501"/>
        <v>12A6-Anh</v>
      </c>
      <c r="AB335" s="26" t="str">
        <f t="shared" si="502"/>
        <v/>
      </c>
      <c r="AC335" s="26" t="str">
        <f t="shared" si="503"/>
        <v/>
      </c>
    </row>
    <row r="336" spans="1:29" x14ac:dyDescent="0.25">
      <c r="A336" s="9" t="s">
        <v>110</v>
      </c>
      <c r="B336" s="10" t="s">
        <v>589</v>
      </c>
      <c r="C336" s="37"/>
      <c r="D336" s="10"/>
      <c r="E336" s="37"/>
      <c r="F336" s="37" t="s">
        <v>402</v>
      </c>
      <c r="G336" s="37"/>
      <c r="H336" s="37" t="s">
        <v>472</v>
      </c>
      <c r="I336" s="37"/>
      <c r="J336" s="37"/>
      <c r="K336" s="10"/>
      <c r="L336" s="37"/>
      <c r="M336" s="37"/>
      <c r="O336" s="25" t="s">
        <v>110</v>
      </c>
      <c r="P336" s="26" t="str">
        <f t="shared" si="492"/>
        <v>11A2-Anh</v>
      </c>
      <c r="Q336" s="26" t="str">
        <f t="shared" si="493"/>
        <v/>
      </c>
      <c r="R336" s="26" t="str">
        <f t="shared" si="494"/>
        <v>12A6-Anh</v>
      </c>
      <c r="S336" s="26" t="str">
        <f t="shared" si="495"/>
        <v>11A3-Anh</v>
      </c>
      <c r="T336" s="26" t="str">
        <f t="shared" si="496"/>
        <v/>
      </c>
      <c r="U336" s="26" t="str">
        <f t="shared" si="497"/>
        <v/>
      </c>
      <c r="V336" s="24"/>
      <c r="W336" s="25" t="s">
        <v>110</v>
      </c>
      <c r="X336" s="26" t="str">
        <f t="shared" si="498"/>
        <v/>
      </c>
      <c r="Y336" s="26" t="str">
        <f t="shared" si="499"/>
        <v/>
      </c>
      <c r="Z336" s="26" t="str">
        <f t="shared" si="500"/>
        <v/>
      </c>
      <c r="AA336" s="26" t="str">
        <f t="shared" si="501"/>
        <v/>
      </c>
      <c r="AB336" s="26" t="str">
        <f t="shared" si="502"/>
        <v/>
      </c>
      <c r="AC336" s="26" t="str">
        <f t="shared" si="503"/>
        <v/>
      </c>
    </row>
    <row r="337" spans="1:29" x14ac:dyDescent="0.25">
      <c r="A337" s="9" t="s">
        <v>121</v>
      </c>
      <c r="B337" s="10" t="s">
        <v>472</v>
      </c>
      <c r="C337" s="37"/>
      <c r="D337" s="37"/>
      <c r="E337" s="37"/>
      <c r="F337" s="37" t="s">
        <v>402</v>
      </c>
      <c r="G337" s="37"/>
      <c r="H337" s="37" t="s">
        <v>442</v>
      </c>
      <c r="I337" s="37"/>
      <c r="J337" s="37"/>
      <c r="K337" s="37"/>
      <c r="L337" s="37"/>
      <c r="M337" s="37"/>
      <c r="O337" s="25" t="s">
        <v>121</v>
      </c>
      <c r="P337" s="26" t="str">
        <f t="shared" si="492"/>
        <v>11A3-Anh</v>
      </c>
      <c r="Q337" s="26" t="str">
        <f t="shared" si="493"/>
        <v/>
      </c>
      <c r="R337" s="26" t="str">
        <f t="shared" si="494"/>
        <v>12A6-Anh</v>
      </c>
      <c r="S337" s="26" t="str">
        <f t="shared" si="495"/>
        <v>11A8-Anh</v>
      </c>
      <c r="T337" s="26" t="str">
        <f t="shared" si="496"/>
        <v/>
      </c>
      <c r="U337" s="26" t="str">
        <f t="shared" si="497"/>
        <v/>
      </c>
      <c r="V337" s="24"/>
      <c r="W337" s="25" t="s">
        <v>121</v>
      </c>
      <c r="X337" s="26" t="str">
        <f t="shared" si="498"/>
        <v/>
      </c>
      <c r="Y337" s="26" t="str">
        <f t="shared" si="499"/>
        <v/>
      </c>
      <c r="Z337" s="26" t="str">
        <f t="shared" si="500"/>
        <v/>
      </c>
      <c r="AA337" s="26" t="str">
        <f t="shared" si="501"/>
        <v/>
      </c>
      <c r="AB337" s="26" t="str">
        <f t="shared" si="502"/>
        <v/>
      </c>
      <c r="AC337" s="26" t="str">
        <f t="shared" si="503"/>
        <v/>
      </c>
    </row>
    <row r="338" spans="1:29" x14ac:dyDescent="0.25">
      <c r="A338" s="6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</row>
    <row r="339" spans="1:29" x14ac:dyDescent="0.25">
      <c r="A339" s="6"/>
      <c r="B339" s="5" t="s">
        <v>663</v>
      </c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O339" s="19" t="str">
        <f>B339</f>
        <v>Thời khóa biểu của giáo viên: TrinhAV</v>
      </c>
      <c r="P339" s="16"/>
      <c r="Q339" s="16"/>
      <c r="R339" s="20" t="s">
        <v>679</v>
      </c>
      <c r="S339" s="28"/>
      <c r="T339" s="16"/>
      <c r="U339" s="16"/>
      <c r="V339" s="16"/>
      <c r="W339" s="21" t="s">
        <v>680</v>
      </c>
      <c r="X339" s="16"/>
      <c r="Y339" s="16"/>
      <c r="Z339" s="16"/>
      <c r="AA339" s="16"/>
      <c r="AB339" s="16"/>
      <c r="AC339" s="16"/>
    </row>
    <row r="340" spans="1:29" x14ac:dyDescent="0.25">
      <c r="A340" s="7" t="s">
        <v>1</v>
      </c>
      <c r="B340" s="33" t="s">
        <v>31</v>
      </c>
      <c r="C340" s="33" t="s">
        <v>123</v>
      </c>
      <c r="D340" s="33" t="s">
        <v>128</v>
      </c>
      <c r="E340" s="33" t="s">
        <v>147</v>
      </c>
      <c r="F340" s="33" t="s">
        <v>148</v>
      </c>
      <c r="G340" s="33" t="s">
        <v>158</v>
      </c>
      <c r="H340" s="33" t="s">
        <v>159</v>
      </c>
      <c r="I340" s="33" t="s">
        <v>166</v>
      </c>
      <c r="J340" s="33" t="s">
        <v>167</v>
      </c>
      <c r="K340" s="33" t="s">
        <v>168</v>
      </c>
      <c r="L340" s="33" t="s">
        <v>169</v>
      </c>
      <c r="M340" s="33" t="s">
        <v>170</v>
      </c>
      <c r="O340" s="22" t="s">
        <v>699</v>
      </c>
      <c r="P340" s="23" t="s">
        <v>681</v>
      </c>
      <c r="Q340" s="23" t="s">
        <v>682</v>
      </c>
      <c r="R340" s="23" t="s">
        <v>683</v>
      </c>
      <c r="S340" s="23" t="s">
        <v>684</v>
      </c>
      <c r="T340" s="23" t="s">
        <v>685</v>
      </c>
      <c r="U340" s="23" t="s">
        <v>686</v>
      </c>
      <c r="V340" s="24"/>
      <c r="W340" s="22" t="s">
        <v>699</v>
      </c>
      <c r="X340" s="23" t="s">
        <v>681</v>
      </c>
      <c r="Y340" s="23" t="s">
        <v>682</v>
      </c>
      <c r="Z340" s="23" t="s">
        <v>683</v>
      </c>
      <c r="AA340" s="23" t="s">
        <v>684</v>
      </c>
      <c r="AB340" s="23" t="s">
        <v>685</v>
      </c>
      <c r="AC340" s="23" t="s">
        <v>686</v>
      </c>
    </row>
    <row r="341" spans="1:29" x14ac:dyDescent="0.25">
      <c r="A341" s="9" t="s">
        <v>32</v>
      </c>
      <c r="B341" s="10" t="s">
        <v>222</v>
      </c>
      <c r="C341" s="10" t="s">
        <v>547</v>
      </c>
      <c r="D341" s="37"/>
      <c r="E341" s="37"/>
      <c r="F341" s="37" t="s">
        <v>586</v>
      </c>
      <c r="G341" s="37" t="s">
        <v>467</v>
      </c>
      <c r="H341" s="37" t="s">
        <v>586</v>
      </c>
      <c r="I341" s="37" t="s">
        <v>547</v>
      </c>
      <c r="J341" s="10" t="s">
        <v>278</v>
      </c>
      <c r="K341" s="37"/>
      <c r="L341" s="37"/>
      <c r="M341" s="37"/>
      <c r="O341" s="25" t="s">
        <v>32</v>
      </c>
      <c r="P341" s="26" t="str">
        <f>IF(B341&lt;&gt;"",B341,"")</f>
        <v>10A2-CC</v>
      </c>
      <c r="Q341" s="26" t="str">
        <f>IF(D341&lt;&gt;"",D341,"")</f>
        <v/>
      </c>
      <c r="R341" s="26" t="str">
        <f>IF(F341&lt;&gt;"",F341,"")</f>
        <v>12A7-Anh</v>
      </c>
      <c r="S341" s="26" t="str">
        <f>IF(H341&lt;&gt;"",H341,"")</f>
        <v>12A7-Anh</v>
      </c>
      <c r="T341" s="26" t="str">
        <f>IF(J341&lt;&gt;"",J341,"")</f>
        <v>10A2-Anh</v>
      </c>
      <c r="U341" s="26" t="str">
        <f>IF(L341&lt;&gt;"",L341,"")</f>
        <v/>
      </c>
      <c r="V341" s="24"/>
      <c r="W341" s="25" t="s">
        <v>32</v>
      </c>
      <c r="X341" s="26" t="str">
        <f>IF(C341&lt;&gt;"",C341,"")</f>
        <v>12A5-Anh</v>
      </c>
      <c r="Y341" s="26" t="str">
        <f>IF(E341&lt;&gt;"",E341,"")</f>
        <v/>
      </c>
      <c r="Z341" s="26" t="str">
        <f>IF(G341&lt;&gt;"",G341,"")</f>
        <v>10A6-Anh</v>
      </c>
      <c r="AA341" s="26" t="str">
        <f>IF(I341&lt;&gt;"",I341,"")</f>
        <v>12A5-Anh</v>
      </c>
      <c r="AB341" s="26" t="str">
        <f>IF(K341&lt;&gt;"",K341,"")</f>
        <v/>
      </c>
      <c r="AC341" s="26" t="str">
        <f>IF(M341&lt;&gt;"",M341,"")</f>
        <v/>
      </c>
    </row>
    <row r="342" spans="1:29" x14ac:dyDescent="0.25">
      <c r="A342" s="9" t="s">
        <v>57</v>
      </c>
      <c r="B342" s="10" t="s">
        <v>250</v>
      </c>
      <c r="C342" s="37" t="s">
        <v>278</v>
      </c>
      <c r="D342" s="37"/>
      <c r="E342" s="37"/>
      <c r="F342" s="37" t="s">
        <v>586</v>
      </c>
      <c r="G342" s="10" t="s">
        <v>586</v>
      </c>
      <c r="H342" s="37" t="s">
        <v>586</v>
      </c>
      <c r="I342" s="37" t="s">
        <v>467</v>
      </c>
      <c r="J342" s="10" t="s">
        <v>278</v>
      </c>
      <c r="K342" s="37"/>
      <c r="L342" s="37"/>
      <c r="M342" s="37"/>
      <c r="O342" s="25" t="s">
        <v>57</v>
      </c>
      <c r="P342" s="26" t="str">
        <f t="shared" ref="P342:P345" si="504">IF(B342&lt;&gt;"",B342,"")</f>
        <v>10A2-SH</v>
      </c>
      <c r="Q342" s="26" t="str">
        <f t="shared" ref="Q342:Q345" si="505">IF(D342&lt;&gt;"",D342,"")</f>
        <v/>
      </c>
      <c r="R342" s="26" t="str">
        <f t="shared" ref="R342:R345" si="506">IF(F342&lt;&gt;"",F342,"")</f>
        <v>12A7-Anh</v>
      </c>
      <c r="S342" s="26" t="str">
        <f t="shared" ref="S342:S345" si="507">IF(H342&lt;&gt;"",H342,"")</f>
        <v>12A7-Anh</v>
      </c>
      <c r="T342" s="26" t="str">
        <f t="shared" ref="T342:T345" si="508">IF(J342&lt;&gt;"",J342,"")</f>
        <v>10A2-Anh</v>
      </c>
      <c r="U342" s="26" t="str">
        <f t="shared" ref="U342:U345" si="509">IF(L342&lt;&gt;"",L342,"")</f>
        <v/>
      </c>
      <c r="V342" s="24"/>
      <c r="W342" s="25" t="s">
        <v>57</v>
      </c>
      <c r="X342" s="26" t="str">
        <f t="shared" ref="X342:X345" si="510">IF(C342&lt;&gt;"",C342,"")</f>
        <v>10A2-Anh</v>
      </c>
      <c r="Y342" s="26" t="str">
        <f t="shared" ref="Y342:Y345" si="511">IF(E342&lt;&gt;"",E342,"")</f>
        <v/>
      </c>
      <c r="Z342" s="26" t="str">
        <f t="shared" ref="Z342:Z345" si="512">IF(G342&lt;&gt;"",G342,"")</f>
        <v>12A7-Anh</v>
      </c>
      <c r="AA342" s="26" t="str">
        <f t="shared" ref="AA342:AA345" si="513">IF(I342&lt;&gt;"",I342,"")</f>
        <v>10A6-Anh</v>
      </c>
      <c r="AB342" s="26" t="str">
        <f t="shared" ref="AB342:AB345" si="514">IF(K342&lt;&gt;"",K342,"")</f>
        <v/>
      </c>
      <c r="AC342" s="26" t="str">
        <f t="shared" ref="AC342:AC345" si="515">IF(M342&lt;&gt;"",M342,"")</f>
        <v/>
      </c>
    </row>
    <row r="343" spans="1:29" x14ac:dyDescent="0.25">
      <c r="A343" s="9" t="s">
        <v>82</v>
      </c>
      <c r="B343" s="37" t="s">
        <v>278</v>
      </c>
      <c r="C343" s="10" t="s">
        <v>586</v>
      </c>
      <c r="D343" s="37"/>
      <c r="E343" s="37"/>
      <c r="F343" s="10"/>
      <c r="G343" s="10" t="s">
        <v>278</v>
      </c>
      <c r="H343" s="37" t="s">
        <v>467</v>
      </c>
      <c r="I343" s="37"/>
      <c r="J343" s="37"/>
      <c r="K343" s="37"/>
      <c r="L343" s="37"/>
      <c r="M343" s="37"/>
      <c r="O343" s="25" t="s">
        <v>82</v>
      </c>
      <c r="P343" s="26" t="str">
        <f t="shared" si="504"/>
        <v>10A2-Anh</v>
      </c>
      <c r="Q343" s="26" t="str">
        <f t="shared" si="505"/>
        <v/>
      </c>
      <c r="R343" s="26" t="str">
        <f t="shared" si="506"/>
        <v/>
      </c>
      <c r="S343" s="26" t="str">
        <f t="shared" si="507"/>
        <v>10A6-Anh</v>
      </c>
      <c r="T343" s="26" t="str">
        <f t="shared" si="508"/>
        <v/>
      </c>
      <c r="U343" s="26" t="str">
        <f t="shared" si="509"/>
        <v/>
      </c>
      <c r="V343" s="24"/>
      <c r="W343" s="25" t="s">
        <v>82</v>
      </c>
      <c r="X343" s="26" t="str">
        <f t="shared" si="510"/>
        <v>12A7-Anh</v>
      </c>
      <c r="Y343" s="26" t="str">
        <f t="shared" si="511"/>
        <v/>
      </c>
      <c r="Z343" s="26" t="str">
        <f t="shared" si="512"/>
        <v>10A2-Anh</v>
      </c>
      <c r="AA343" s="26" t="str">
        <f t="shared" si="513"/>
        <v/>
      </c>
      <c r="AB343" s="26" t="str">
        <f t="shared" si="514"/>
        <v/>
      </c>
      <c r="AC343" s="26" t="str">
        <f t="shared" si="515"/>
        <v/>
      </c>
    </row>
    <row r="344" spans="1:29" x14ac:dyDescent="0.25">
      <c r="A344" s="9" t="s">
        <v>110</v>
      </c>
      <c r="B344" s="37"/>
      <c r="C344" s="37"/>
      <c r="D344" s="10"/>
      <c r="E344" s="37"/>
      <c r="F344" s="37" t="s">
        <v>547</v>
      </c>
      <c r="G344" s="37"/>
      <c r="H344" s="10" t="s">
        <v>547</v>
      </c>
      <c r="I344" s="37"/>
      <c r="J344" s="37" t="s">
        <v>467</v>
      </c>
      <c r="K344" s="37"/>
      <c r="L344" s="37"/>
      <c r="M344" s="37"/>
      <c r="O344" s="25" t="s">
        <v>110</v>
      </c>
      <c r="P344" s="26" t="str">
        <f t="shared" si="504"/>
        <v/>
      </c>
      <c r="Q344" s="26" t="str">
        <f t="shared" si="505"/>
        <v/>
      </c>
      <c r="R344" s="26" t="str">
        <f t="shared" si="506"/>
        <v>12A5-Anh</v>
      </c>
      <c r="S344" s="26" t="str">
        <f t="shared" si="507"/>
        <v>12A5-Anh</v>
      </c>
      <c r="T344" s="26" t="str">
        <f t="shared" si="508"/>
        <v>10A6-Anh</v>
      </c>
      <c r="U344" s="26" t="str">
        <f t="shared" si="509"/>
        <v/>
      </c>
      <c r="V344" s="24"/>
      <c r="W344" s="25" t="s">
        <v>110</v>
      </c>
      <c r="X344" s="26" t="str">
        <f t="shared" si="510"/>
        <v/>
      </c>
      <c r="Y344" s="26" t="str">
        <f t="shared" si="511"/>
        <v/>
      </c>
      <c r="Z344" s="26" t="str">
        <f t="shared" si="512"/>
        <v/>
      </c>
      <c r="AA344" s="26" t="str">
        <f t="shared" si="513"/>
        <v/>
      </c>
      <c r="AB344" s="26" t="str">
        <f t="shared" si="514"/>
        <v/>
      </c>
      <c r="AC344" s="26" t="str">
        <f t="shared" si="515"/>
        <v/>
      </c>
    </row>
    <row r="345" spans="1:29" x14ac:dyDescent="0.25">
      <c r="A345" s="9" t="s">
        <v>121</v>
      </c>
      <c r="B345" s="37"/>
      <c r="C345" s="37"/>
      <c r="D345" s="10"/>
      <c r="E345" s="37"/>
      <c r="F345" s="10" t="s">
        <v>547</v>
      </c>
      <c r="G345" s="37"/>
      <c r="H345" s="10" t="s">
        <v>547</v>
      </c>
      <c r="I345" s="37"/>
      <c r="J345" s="37" t="s">
        <v>467</v>
      </c>
      <c r="K345" s="37"/>
      <c r="L345" s="37"/>
      <c r="M345" s="37"/>
      <c r="O345" s="25" t="s">
        <v>121</v>
      </c>
      <c r="P345" s="26" t="str">
        <f t="shared" si="504"/>
        <v/>
      </c>
      <c r="Q345" s="26" t="str">
        <f t="shared" si="505"/>
        <v/>
      </c>
      <c r="R345" s="26" t="str">
        <f t="shared" si="506"/>
        <v>12A5-Anh</v>
      </c>
      <c r="S345" s="26" t="str">
        <f t="shared" si="507"/>
        <v>12A5-Anh</v>
      </c>
      <c r="T345" s="26" t="str">
        <f t="shared" si="508"/>
        <v>10A6-Anh</v>
      </c>
      <c r="U345" s="26" t="str">
        <f t="shared" si="509"/>
        <v/>
      </c>
      <c r="V345" s="24"/>
      <c r="W345" s="25" t="s">
        <v>121</v>
      </c>
      <c r="X345" s="26" t="str">
        <f t="shared" si="510"/>
        <v/>
      </c>
      <c r="Y345" s="26" t="str">
        <f t="shared" si="511"/>
        <v/>
      </c>
      <c r="Z345" s="26" t="str">
        <f t="shared" si="512"/>
        <v/>
      </c>
      <c r="AA345" s="26" t="str">
        <f t="shared" si="513"/>
        <v/>
      </c>
      <c r="AB345" s="26" t="str">
        <f t="shared" si="514"/>
        <v/>
      </c>
      <c r="AC345" s="26" t="str">
        <f t="shared" si="515"/>
        <v/>
      </c>
    </row>
    <row r="346" spans="1:29" x14ac:dyDescent="0.25">
      <c r="A346" s="6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</row>
    <row r="347" spans="1:29" x14ac:dyDescent="0.25">
      <c r="A347" s="6"/>
      <c r="B347" s="5" t="s">
        <v>662</v>
      </c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O347" s="19" t="str">
        <f>B347</f>
        <v>Thời khóa biểu của giáo viên: Triều</v>
      </c>
      <c r="P347" s="16"/>
      <c r="Q347" s="16"/>
      <c r="R347" s="20" t="s">
        <v>679</v>
      </c>
      <c r="S347" s="28"/>
      <c r="T347" s="16"/>
      <c r="U347" s="16"/>
      <c r="V347" s="16"/>
      <c r="W347" s="21" t="s">
        <v>680</v>
      </c>
      <c r="X347" s="16"/>
      <c r="Y347" s="16"/>
      <c r="Z347" s="16"/>
      <c r="AA347" s="16"/>
      <c r="AB347" s="16"/>
      <c r="AC347" s="16"/>
    </row>
    <row r="348" spans="1:29" x14ac:dyDescent="0.25">
      <c r="A348" s="7" t="s">
        <v>1</v>
      </c>
      <c r="B348" s="33" t="s">
        <v>31</v>
      </c>
      <c r="C348" s="33" t="s">
        <v>123</v>
      </c>
      <c r="D348" s="33" t="s">
        <v>128</v>
      </c>
      <c r="E348" s="33" t="s">
        <v>147</v>
      </c>
      <c r="F348" s="33" t="s">
        <v>148</v>
      </c>
      <c r="G348" s="33" t="s">
        <v>158</v>
      </c>
      <c r="H348" s="33" t="s">
        <v>159</v>
      </c>
      <c r="I348" s="33" t="s">
        <v>166</v>
      </c>
      <c r="J348" s="33" t="s">
        <v>167</v>
      </c>
      <c r="K348" s="33" t="s">
        <v>168</v>
      </c>
      <c r="L348" s="33" t="s">
        <v>169</v>
      </c>
      <c r="M348" s="33" t="s">
        <v>170</v>
      </c>
      <c r="O348" s="22" t="s">
        <v>699</v>
      </c>
      <c r="P348" s="23" t="s">
        <v>681</v>
      </c>
      <c r="Q348" s="23" t="s">
        <v>682</v>
      </c>
      <c r="R348" s="23" t="s">
        <v>683</v>
      </c>
      <c r="S348" s="23" t="s">
        <v>684</v>
      </c>
      <c r="T348" s="23" t="s">
        <v>685</v>
      </c>
      <c r="U348" s="23" t="s">
        <v>686</v>
      </c>
      <c r="V348" s="24"/>
      <c r="W348" s="22" t="s">
        <v>699</v>
      </c>
      <c r="X348" s="23" t="s">
        <v>681</v>
      </c>
      <c r="Y348" s="23" t="s">
        <v>682</v>
      </c>
      <c r="Z348" s="23" t="s">
        <v>683</v>
      </c>
      <c r="AA348" s="23" t="s">
        <v>684</v>
      </c>
      <c r="AB348" s="23" t="s">
        <v>685</v>
      </c>
      <c r="AC348" s="23" t="s">
        <v>686</v>
      </c>
    </row>
    <row r="349" spans="1:29" x14ac:dyDescent="0.25">
      <c r="A349" s="9" t="s">
        <v>32</v>
      </c>
      <c r="B349" s="37"/>
      <c r="C349" s="10"/>
      <c r="D349" s="10" t="s">
        <v>325</v>
      </c>
      <c r="E349" s="10"/>
      <c r="F349" s="10"/>
      <c r="G349" s="37"/>
      <c r="H349" s="37"/>
      <c r="I349" s="37" t="s">
        <v>363</v>
      </c>
      <c r="J349" s="37" t="s">
        <v>575</v>
      </c>
      <c r="K349" s="37"/>
      <c r="L349" s="37"/>
      <c r="M349" s="37"/>
      <c r="O349" s="25" t="s">
        <v>32</v>
      </c>
      <c r="P349" s="26" t="str">
        <f>IF(B349&lt;&gt;"",B349,"")</f>
        <v/>
      </c>
      <c r="Q349" s="26" t="str">
        <f>IF(D349&lt;&gt;"",D349,"")</f>
        <v>12A7-Sử</v>
      </c>
      <c r="R349" s="26" t="str">
        <f>IF(F349&lt;&gt;"",F349,"")</f>
        <v/>
      </c>
      <c r="S349" s="26" t="str">
        <f>IF(H349&lt;&gt;"",H349,"")</f>
        <v/>
      </c>
      <c r="T349" s="26" t="str">
        <f>IF(J349&lt;&gt;"",J349,"")</f>
        <v>11A2-Sử</v>
      </c>
      <c r="U349" s="26" t="str">
        <f>IF(L349&lt;&gt;"",L349,"")</f>
        <v/>
      </c>
      <c r="V349" s="24"/>
      <c r="W349" s="25" t="s">
        <v>32</v>
      </c>
      <c r="X349" s="26" t="str">
        <f>IF(C349&lt;&gt;"",C349,"")</f>
        <v/>
      </c>
      <c r="Y349" s="26" t="str">
        <f>IF(E349&lt;&gt;"",E349,"")</f>
        <v/>
      </c>
      <c r="Z349" s="26" t="str">
        <f>IF(G349&lt;&gt;"",G349,"")</f>
        <v/>
      </c>
      <c r="AA349" s="26" t="str">
        <f>IF(I349&lt;&gt;"",I349,"")</f>
        <v>12A6-Sử</v>
      </c>
      <c r="AB349" s="26" t="str">
        <f>IF(K349&lt;&gt;"",K349,"")</f>
        <v/>
      </c>
      <c r="AC349" s="26" t="str">
        <f>IF(M349&lt;&gt;"",M349,"")</f>
        <v/>
      </c>
    </row>
    <row r="350" spans="1:29" x14ac:dyDescent="0.25">
      <c r="A350" s="9" t="s">
        <v>57</v>
      </c>
      <c r="B350" s="37"/>
      <c r="C350" s="37"/>
      <c r="D350" s="37" t="s">
        <v>603</v>
      </c>
      <c r="E350" s="10" t="s">
        <v>325</v>
      </c>
      <c r="F350" s="10"/>
      <c r="G350" s="37"/>
      <c r="H350" s="37"/>
      <c r="I350" s="37" t="s">
        <v>363</v>
      </c>
      <c r="J350" s="37" t="s">
        <v>610</v>
      </c>
      <c r="K350" s="37"/>
      <c r="L350" s="37"/>
      <c r="M350" s="37"/>
      <c r="O350" s="25" t="s">
        <v>57</v>
      </c>
      <c r="P350" s="26" t="str">
        <f t="shared" ref="P350:P353" si="516">IF(B350&lt;&gt;"",B350,"")</f>
        <v/>
      </c>
      <c r="Q350" s="26" t="str">
        <f t="shared" ref="Q350:Q353" si="517">IF(D350&lt;&gt;"",D350,"")</f>
        <v>11A4-Sử</v>
      </c>
      <c r="R350" s="26" t="str">
        <f t="shared" ref="R350:R353" si="518">IF(F350&lt;&gt;"",F350,"")</f>
        <v/>
      </c>
      <c r="S350" s="26" t="str">
        <f t="shared" ref="S350:S353" si="519">IF(H350&lt;&gt;"",H350,"")</f>
        <v/>
      </c>
      <c r="T350" s="26" t="str">
        <f t="shared" ref="T350:T353" si="520">IF(J350&lt;&gt;"",J350,"")</f>
        <v>11A1-Sử</v>
      </c>
      <c r="U350" s="26" t="str">
        <f t="shared" ref="U350:U353" si="521">IF(L350&lt;&gt;"",L350,"")</f>
        <v/>
      </c>
      <c r="V350" s="24"/>
      <c r="W350" s="25" t="s">
        <v>57</v>
      </c>
      <c r="X350" s="26" t="str">
        <f t="shared" ref="X350:X353" si="522">IF(C350&lt;&gt;"",C350,"")</f>
        <v/>
      </c>
      <c r="Y350" s="26" t="str">
        <f t="shared" ref="Y350:Y353" si="523">IF(E350&lt;&gt;"",E350,"")</f>
        <v>12A7-Sử</v>
      </c>
      <c r="Z350" s="26" t="str">
        <f t="shared" ref="Z350:Z353" si="524">IF(G350&lt;&gt;"",G350,"")</f>
        <v/>
      </c>
      <c r="AA350" s="26" t="str">
        <f t="shared" ref="AA350:AA353" si="525">IF(I350&lt;&gt;"",I350,"")</f>
        <v>12A6-Sử</v>
      </c>
      <c r="AB350" s="26" t="str">
        <f t="shared" ref="AB350:AB353" si="526">IF(K350&lt;&gt;"",K350,"")</f>
        <v/>
      </c>
      <c r="AC350" s="26" t="str">
        <f t="shared" ref="AC350:AC353" si="527">IF(M350&lt;&gt;"",M350,"")</f>
        <v/>
      </c>
    </row>
    <row r="351" spans="1:29" x14ac:dyDescent="0.25">
      <c r="A351" s="9" t="s">
        <v>82</v>
      </c>
      <c r="B351" s="10"/>
      <c r="C351" s="10"/>
      <c r="D351" s="10" t="s">
        <v>399</v>
      </c>
      <c r="E351" s="37" t="s">
        <v>325</v>
      </c>
      <c r="F351" s="10"/>
      <c r="G351" s="37"/>
      <c r="H351" s="37" t="s">
        <v>363</v>
      </c>
      <c r="I351" s="37"/>
      <c r="J351" s="37" t="s">
        <v>603</v>
      </c>
      <c r="K351" s="37"/>
      <c r="L351" s="37"/>
      <c r="M351" s="37"/>
      <c r="O351" s="25" t="s">
        <v>82</v>
      </c>
      <c r="P351" s="26" t="str">
        <f t="shared" si="516"/>
        <v/>
      </c>
      <c r="Q351" s="26" t="str">
        <f t="shared" si="517"/>
        <v>11A3-Sử</v>
      </c>
      <c r="R351" s="26" t="str">
        <f t="shared" si="518"/>
        <v/>
      </c>
      <c r="S351" s="26" t="str">
        <f t="shared" si="519"/>
        <v>12A6-Sử</v>
      </c>
      <c r="T351" s="26" t="str">
        <f t="shared" si="520"/>
        <v>11A4-Sử</v>
      </c>
      <c r="U351" s="26" t="str">
        <f t="shared" si="521"/>
        <v/>
      </c>
      <c r="V351" s="24"/>
      <c r="W351" s="25" t="s">
        <v>82</v>
      </c>
      <c r="X351" s="26" t="str">
        <f t="shared" si="522"/>
        <v/>
      </c>
      <c r="Y351" s="26" t="str">
        <f t="shared" si="523"/>
        <v>12A7-Sử</v>
      </c>
      <c r="Z351" s="26" t="str">
        <f t="shared" si="524"/>
        <v/>
      </c>
      <c r="AA351" s="26" t="str">
        <f t="shared" si="525"/>
        <v/>
      </c>
      <c r="AB351" s="26" t="str">
        <f t="shared" si="526"/>
        <v/>
      </c>
      <c r="AC351" s="26" t="str">
        <f t="shared" si="527"/>
        <v/>
      </c>
    </row>
    <row r="352" spans="1:29" x14ac:dyDescent="0.25">
      <c r="A352" s="9" t="s">
        <v>110</v>
      </c>
      <c r="B352" s="10"/>
      <c r="C352" s="10"/>
      <c r="D352" s="10"/>
      <c r="E352" s="37"/>
      <c r="F352" s="10"/>
      <c r="G352" s="37"/>
      <c r="H352" s="37" t="s">
        <v>575</v>
      </c>
      <c r="I352" s="37"/>
      <c r="J352" s="37"/>
      <c r="K352" s="37"/>
      <c r="L352" s="37"/>
      <c r="M352" s="37"/>
      <c r="O352" s="25" t="s">
        <v>110</v>
      </c>
      <c r="P352" s="26" t="str">
        <f t="shared" si="516"/>
        <v/>
      </c>
      <c r="Q352" s="26" t="str">
        <f t="shared" si="517"/>
        <v/>
      </c>
      <c r="R352" s="26" t="str">
        <f t="shared" si="518"/>
        <v/>
      </c>
      <c r="S352" s="26" t="str">
        <f t="shared" si="519"/>
        <v>11A2-Sử</v>
      </c>
      <c r="T352" s="26" t="str">
        <f t="shared" si="520"/>
        <v/>
      </c>
      <c r="U352" s="26" t="str">
        <f t="shared" si="521"/>
        <v/>
      </c>
      <c r="V352" s="24"/>
      <c r="W352" s="25" t="s">
        <v>110</v>
      </c>
      <c r="X352" s="26" t="str">
        <f t="shared" si="522"/>
        <v/>
      </c>
      <c r="Y352" s="26" t="str">
        <f t="shared" si="523"/>
        <v/>
      </c>
      <c r="Z352" s="26" t="str">
        <f t="shared" si="524"/>
        <v/>
      </c>
      <c r="AA352" s="26" t="str">
        <f t="shared" si="525"/>
        <v/>
      </c>
      <c r="AB352" s="26" t="str">
        <f t="shared" si="526"/>
        <v/>
      </c>
      <c r="AC352" s="26" t="str">
        <f t="shared" si="527"/>
        <v/>
      </c>
    </row>
    <row r="353" spans="1:29" x14ac:dyDescent="0.25">
      <c r="A353" s="9" t="s">
        <v>121</v>
      </c>
      <c r="B353" s="10"/>
      <c r="C353" s="37"/>
      <c r="D353" s="10" t="s">
        <v>560</v>
      </c>
      <c r="E353" s="37"/>
      <c r="F353" s="10"/>
      <c r="G353" s="37"/>
      <c r="H353" s="37" t="s">
        <v>610</v>
      </c>
      <c r="I353" s="37"/>
      <c r="J353" s="37" t="s">
        <v>399</v>
      </c>
      <c r="K353" s="37"/>
      <c r="L353" s="37"/>
      <c r="M353" s="37"/>
      <c r="O353" s="25" t="s">
        <v>121</v>
      </c>
      <c r="P353" s="26" t="str">
        <f t="shared" si="516"/>
        <v/>
      </c>
      <c r="Q353" s="26" t="str">
        <f t="shared" si="517"/>
        <v>12A1-Sử</v>
      </c>
      <c r="R353" s="26" t="str">
        <f t="shared" si="518"/>
        <v/>
      </c>
      <c r="S353" s="26" t="str">
        <f t="shared" si="519"/>
        <v>11A1-Sử</v>
      </c>
      <c r="T353" s="26" t="str">
        <f t="shared" si="520"/>
        <v>11A3-Sử</v>
      </c>
      <c r="U353" s="26" t="str">
        <f t="shared" si="521"/>
        <v/>
      </c>
      <c r="V353" s="24"/>
      <c r="W353" s="25" t="s">
        <v>121</v>
      </c>
      <c r="X353" s="26" t="str">
        <f t="shared" si="522"/>
        <v/>
      </c>
      <c r="Y353" s="26" t="str">
        <f t="shared" si="523"/>
        <v/>
      </c>
      <c r="Z353" s="26" t="str">
        <f t="shared" si="524"/>
        <v/>
      </c>
      <c r="AA353" s="26" t="str">
        <f t="shared" si="525"/>
        <v/>
      </c>
      <c r="AB353" s="26" t="str">
        <f t="shared" si="526"/>
        <v/>
      </c>
      <c r="AC353" s="26" t="str">
        <f t="shared" si="527"/>
        <v/>
      </c>
    </row>
    <row r="354" spans="1:29" x14ac:dyDescent="0.25">
      <c r="A354" s="6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</row>
    <row r="355" spans="1:29" x14ac:dyDescent="0.25">
      <c r="A355" s="6"/>
      <c r="B355" s="5" t="s">
        <v>670</v>
      </c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O355" s="19" t="str">
        <f>B355</f>
        <v>Thời khóa biểu của giáo viên: Tuyết</v>
      </c>
      <c r="P355" s="16"/>
      <c r="Q355" s="16"/>
      <c r="R355" s="20" t="s">
        <v>679</v>
      </c>
      <c r="S355" s="28"/>
      <c r="T355" s="16"/>
      <c r="U355" s="16"/>
      <c r="V355" s="16"/>
      <c r="W355" s="21" t="s">
        <v>680</v>
      </c>
      <c r="X355" s="16"/>
      <c r="Y355" s="16"/>
      <c r="Z355" s="16"/>
      <c r="AA355" s="16"/>
      <c r="AB355" s="16"/>
      <c r="AC355" s="16"/>
    </row>
    <row r="356" spans="1:29" x14ac:dyDescent="0.25">
      <c r="A356" s="7" t="s">
        <v>1</v>
      </c>
      <c r="B356" s="33" t="s">
        <v>31</v>
      </c>
      <c r="C356" s="33" t="s">
        <v>123</v>
      </c>
      <c r="D356" s="33" t="s">
        <v>128</v>
      </c>
      <c r="E356" s="33" t="s">
        <v>147</v>
      </c>
      <c r="F356" s="33" t="s">
        <v>148</v>
      </c>
      <c r="G356" s="33" t="s">
        <v>158</v>
      </c>
      <c r="H356" s="33" t="s">
        <v>159</v>
      </c>
      <c r="I356" s="33" t="s">
        <v>166</v>
      </c>
      <c r="J356" s="33" t="s">
        <v>167</v>
      </c>
      <c r="K356" s="33" t="s">
        <v>168</v>
      </c>
      <c r="L356" s="33" t="s">
        <v>169</v>
      </c>
      <c r="M356" s="33" t="s">
        <v>170</v>
      </c>
      <c r="O356" s="22" t="s">
        <v>699</v>
      </c>
      <c r="P356" s="23" t="s">
        <v>681</v>
      </c>
      <c r="Q356" s="23" t="s">
        <v>682</v>
      </c>
      <c r="R356" s="23" t="s">
        <v>683</v>
      </c>
      <c r="S356" s="23" t="s">
        <v>684</v>
      </c>
      <c r="T356" s="23" t="s">
        <v>685</v>
      </c>
      <c r="U356" s="23" t="s">
        <v>686</v>
      </c>
      <c r="V356" s="24"/>
      <c r="W356" s="22" t="s">
        <v>699</v>
      </c>
      <c r="X356" s="23" t="s">
        <v>681</v>
      </c>
      <c r="Y356" s="23" t="s">
        <v>682</v>
      </c>
      <c r="Z356" s="23" t="s">
        <v>683</v>
      </c>
      <c r="AA356" s="23" t="s">
        <v>684</v>
      </c>
      <c r="AB356" s="23" t="s">
        <v>685</v>
      </c>
      <c r="AC356" s="23" t="s">
        <v>686</v>
      </c>
    </row>
    <row r="357" spans="1:29" x14ac:dyDescent="0.25">
      <c r="A357" s="9" t="s">
        <v>32</v>
      </c>
      <c r="B357" s="10"/>
      <c r="C357" s="10"/>
      <c r="D357" s="10" t="s">
        <v>598</v>
      </c>
      <c r="E357" s="10" t="s">
        <v>598</v>
      </c>
      <c r="F357" s="37"/>
      <c r="G357" s="37"/>
      <c r="H357" s="10" t="s">
        <v>277</v>
      </c>
      <c r="I357" s="37" t="s">
        <v>541</v>
      </c>
      <c r="J357" s="10" t="s">
        <v>541</v>
      </c>
      <c r="K357" s="10"/>
      <c r="L357" s="37"/>
      <c r="M357" s="37"/>
      <c r="O357" s="25" t="s">
        <v>32</v>
      </c>
      <c r="P357" s="26" t="str">
        <f>IF(B357&lt;&gt;"",B357,"")</f>
        <v/>
      </c>
      <c r="Q357" s="26" t="str">
        <f>IF(D357&lt;&gt;"",D357,"")</f>
        <v>11A8-Sử</v>
      </c>
      <c r="R357" s="26" t="str">
        <f>IF(F357&lt;&gt;"",F357,"")</f>
        <v/>
      </c>
      <c r="S357" s="26" t="str">
        <f>IF(H357&lt;&gt;"",H357,"")</f>
        <v>11A6-Sử</v>
      </c>
      <c r="T357" s="26" t="str">
        <f>IF(J357&lt;&gt;"",J357,"")</f>
        <v>12A10-Sử</v>
      </c>
      <c r="U357" s="26" t="str">
        <f>IF(L357&lt;&gt;"",L357,"")</f>
        <v/>
      </c>
      <c r="V357" s="24"/>
      <c r="W357" s="25" t="s">
        <v>32</v>
      </c>
      <c r="X357" s="26" t="str">
        <f>IF(C357&lt;&gt;"",C357,"")</f>
        <v/>
      </c>
      <c r="Y357" s="26" t="str">
        <f>IF(E357&lt;&gt;"",E357,"")</f>
        <v>11A8-Sử</v>
      </c>
      <c r="Z357" s="26" t="str">
        <f>IF(G357&lt;&gt;"",G357,"")</f>
        <v/>
      </c>
      <c r="AA357" s="26" t="str">
        <f>IF(I357&lt;&gt;"",I357,"")</f>
        <v>12A10-Sử</v>
      </c>
      <c r="AB357" s="26" t="str">
        <f>IF(K357&lt;&gt;"",K357,"")</f>
        <v/>
      </c>
      <c r="AC357" s="26" t="str">
        <f>IF(M357&lt;&gt;"",M357,"")</f>
        <v/>
      </c>
    </row>
    <row r="358" spans="1:29" x14ac:dyDescent="0.25">
      <c r="A358" s="9" t="s">
        <v>57</v>
      </c>
      <c r="B358" s="10"/>
      <c r="C358" s="10" t="s">
        <v>328</v>
      </c>
      <c r="D358" s="10" t="s">
        <v>366</v>
      </c>
      <c r="E358" s="10" t="s">
        <v>607</v>
      </c>
      <c r="F358" s="37"/>
      <c r="G358" s="37"/>
      <c r="H358" s="10"/>
      <c r="I358" s="37" t="s">
        <v>277</v>
      </c>
      <c r="J358" s="10" t="s">
        <v>437</v>
      </c>
      <c r="K358" s="10"/>
      <c r="L358" s="37"/>
      <c r="M358" s="37"/>
      <c r="O358" s="25" t="s">
        <v>57</v>
      </c>
      <c r="P358" s="26" t="str">
        <f t="shared" ref="P358:P361" si="528">IF(B358&lt;&gt;"",B358,"")</f>
        <v/>
      </c>
      <c r="Q358" s="26" t="str">
        <f t="shared" ref="Q358:Q361" si="529">IF(D358&lt;&gt;"",D358,"")</f>
        <v>10A1-Sử</v>
      </c>
      <c r="R358" s="26" t="str">
        <f t="shared" ref="R358:R361" si="530">IF(F358&lt;&gt;"",F358,"")</f>
        <v/>
      </c>
      <c r="S358" s="26" t="str">
        <f t="shared" ref="S358:S361" si="531">IF(H358&lt;&gt;"",H358,"")</f>
        <v/>
      </c>
      <c r="T358" s="26" t="str">
        <f t="shared" ref="T358:T361" si="532">IF(J358&lt;&gt;"",J358,"")</f>
        <v>11A5-Sử</v>
      </c>
      <c r="U358" s="26" t="str">
        <f t="shared" ref="U358:U361" si="533">IF(L358&lt;&gt;"",L358,"")</f>
        <v/>
      </c>
      <c r="V358" s="24"/>
      <c r="W358" s="25" t="s">
        <v>57</v>
      </c>
      <c r="X358" s="26" t="str">
        <f t="shared" ref="X358:X361" si="534">IF(C358&lt;&gt;"",C358,"")</f>
        <v>12A9-Sử</v>
      </c>
      <c r="Y358" s="26" t="str">
        <f t="shared" ref="Y358:Y361" si="535">IF(E358&lt;&gt;"",E358,"")</f>
        <v>11A7-Sử</v>
      </c>
      <c r="Z358" s="26" t="str">
        <f t="shared" ref="Z358:Z361" si="536">IF(G358&lt;&gt;"",G358,"")</f>
        <v/>
      </c>
      <c r="AA358" s="26" t="str">
        <f t="shared" ref="AA358:AA361" si="537">IF(I358&lt;&gt;"",I358,"")</f>
        <v>11A6-Sử</v>
      </c>
      <c r="AB358" s="26" t="str">
        <f t="shared" ref="AB358:AB361" si="538">IF(K358&lt;&gt;"",K358,"")</f>
        <v/>
      </c>
      <c r="AC358" s="26" t="str">
        <f t="shared" ref="AC358:AC361" si="539">IF(M358&lt;&gt;"",M358,"")</f>
        <v/>
      </c>
    </row>
    <row r="359" spans="1:29" x14ac:dyDescent="0.25">
      <c r="A359" s="9" t="s">
        <v>82</v>
      </c>
      <c r="B359" s="10"/>
      <c r="C359" s="37" t="s">
        <v>328</v>
      </c>
      <c r="D359" s="10" t="s">
        <v>437</v>
      </c>
      <c r="E359" s="10" t="s">
        <v>541</v>
      </c>
      <c r="F359" s="37"/>
      <c r="G359" s="10"/>
      <c r="H359" s="37" t="s">
        <v>420</v>
      </c>
      <c r="I359" s="37"/>
      <c r="J359" s="10" t="s">
        <v>607</v>
      </c>
      <c r="K359" s="37"/>
      <c r="L359" s="37"/>
      <c r="M359" s="37"/>
      <c r="O359" s="25" t="s">
        <v>82</v>
      </c>
      <c r="P359" s="26" t="str">
        <f t="shared" si="528"/>
        <v/>
      </c>
      <c r="Q359" s="26" t="str">
        <f t="shared" si="529"/>
        <v>11A5-Sử</v>
      </c>
      <c r="R359" s="26" t="str">
        <f t="shared" si="530"/>
        <v/>
      </c>
      <c r="S359" s="26" t="str">
        <f t="shared" si="531"/>
        <v>12A2-Sử</v>
      </c>
      <c r="T359" s="26" t="str">
        <f t="shared" si="532"/>
        <v>11A7-Sử</v>
      </c>
      <c r="U359" s="26" t="str">
        <f t="shared" si="533"/>
        <v/>
      </c>
      <c r="V359" s="24"/>
      <c r="W359" s="25" t="s">
        <v>82</v>
      </c>
      <c r="X359" s="26" t="str">
        <f t="shared" si="534"/>
        <v>12A9-Sử</v>
      </c>
      <c r="Y359" s="26" t="str">
        <f t="shared" si="535"/>
        <v>12A10-Sử</v>
      </c>
      <c r="Z359" s="26" t="str">
        <f t="shared" si="536"/>
        <v/>
      </c>
      <c r="AA359" s="26" t="str">
        <f t="shared" si="537"/>
        <v/>
      </c>
      <c r="AB359" s="26" t="str">
        <f t="shared" si="538"/>
        <v/>
      </c>
      <c r="AC359" s="26" t="str">
        <f t="shared" si="539"/>
        <v/>
      </c>
    </row>
    <row r="360" spans="1:29" x14ac:dyDescent="0.25">
      <c r="A360" s="9" t="s">
        <v>110</v>
      </c>
      <c r="B360" s="10"/>
      <c r="C360" s="37"/>
      <c r="D360" s="37" t="s">
        <v>328</v>
      </c>
      <c r="E360" s="37"/>
      <c r="F360" s="10"/>
      <c r="G360" s="10"/>
      <c r="H360" s="37" t="s">
        <v>598</v>
      </c>
      <c r="I360" s="37"/>
      <c r="J360" s="37" t="s">
        <v>277</v>
      </c>
      <c r="K360" s="10"/>
      <c r="L360" s="37"/>
      <c r="M360" s="37"/>
      <c r="O360" s="25" t="s">
        <v>110</v>
      </c>
      <c r="P360" s="26" t="str">
        <f t="shared" si="528"/>
        <v/>
      </c>
      <c r="Q360" s="26" t="str">
        <f t="shared" si="529"/>
        <v>12A9-Sử</v>
      </c>
      <c r="R360" s="26" t="str">
        <f t="shared" si="530"/>
        <v/>
      </c>
      <c r="S360" s="26" t="str">
        <f t="shared" si="531"/>
        <v>11A8-Sử</v>
      </c>
      <c r="T360" s="26" t="str">
        <f t="shared" si="532"/>
        <v>11A6-Sử</v>
      </c>
      <c r="U360" s="26" t="str">
        <f t="shared" si="533"/>
        <v/>
      </c>
      <c r="V360" s="24"/>
      <c r="W360" s="25" t="s">
        <v>110</v>
      </c>
      <c r="X360" s="26" t="str">
        <f t="shared" si="534"/>
        <v/>
      </c>
      <c r="Y360" s="26" t="str">
        <f t="shared" si="535"/>
        <v/>
      </c>
      <c r="Z360" s="26" t="str">
        <f t="shared" si="536"/>
        <v/>
      </c>
      <c r="AA360" s="26" t="str">
        <f t="shared" si="537"/>
        <v/>
      </c>
      <c r="AB360" s="26" t="str">
        <f t="shared" si="538"/>
        <v/>
      </c>
      <c r="AC360" s="26" t="str">
        <f t="shared" si="539"/>
        <v/>
      </c>
    </row>
    <row r="361" spans="1:29" x14ac:dyDescent="0.25">
      <c r="A361" s="9" t="s">
        <v>121</v>
      </c>
      <c r="B361" s="37"/>
      <c r="C361" s="37"/>
      <c r="D361" s="37" t="s">
        <v>607</v>
      </c>
      <c r="E361" s="37"/>
      <c r="F361" s="10"/>
      <c r="G361" s="37"/>
      <c r="H361" s="37" t="s">
        <v>401</v>
      </c>
      <c r="I361" s="37"/>
      <c r="J361" s="37" t="s">
        <v>280</v>
      </c>
      <c r="K361" s="37"/>
      <c r="L361" s="37"/>
      <c r="M361" s="37"/>
      <c r="O361" s="25" t="s">
        <v>121</v>
      </c>
      <c r="P361" s="26" t="str">
        <f t="shared" si="528"/>
        <v/>
      </c>
      <c r="Q361" s="26" t="str">
        <f t="shared" si="529"/>
        <v>11A7-Sử</v>
      </c>
      <c r="R361" s="26" t="str">
        <f t="shared" si="530"/>
        <v/>
      </c>
      <c r="S361" s="26" t="str">
        <f t="shared" si="531"/>
        <v>12A3-Sử</v>
      </c>
      <c r="T361" s="26" t="str">
        <f t="shared" si="532"/>
        <v>12A4-Sử</v>
      </c>
      <c r="U361" s="26" t="str">
        <f t="shared" si="533"/>
        <v/>
      </c>
      <c r="V361" s="24"/>
      <c r="W361" s="25" t="s">
        <v>121</v>
      </c>
      <c r="X361" s="26" t="str">
        <f t="shared" si="534"/>
        <v/>
      </c>
      <c r="Y361" s="26" t="str">
        <f t="shared" si="535"/>
        <v/>
      </c>
      <c r="Z361" s="26" t="str">
        <f t="shared" si="536"/>
        <v/>
      </c>
      <c r="AA361" s="26" t="str">
        <f t="shared" si="537"/>
        <v/>
      </c>
      <c r="AB361" s="26" t="str">
        <f t="shared" si="538"/>
        <v/>
      </c>
      <c r="AC361" s="26" t="str">
        <f t="shared" si="539"/>
        <v/>
      </c>
    </row>
    <row r="362" spans="1:29" x14ac:dyDescent="0.25">
      <c r="A362" s="6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</row>
    <row r="363" spans="1:29" x14ac:dyDescent="0.25">
      <c r="A363" s="6"/>
      <c r="B363" s="5" t="s">
        <v>653</v>
      </c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O363" s="19" t="str">
        <f>B363</f>
        <v>Thời khóa biểu của giáo viên: PhươngS</v>
      </c>
      <c r="P363" s="16"/>
      <c r="Q363" s="16"/>
      <c r="R363" s="20" t="s">
        <v>679</v>
      </c>
      <c r="S363" s="28"/>
      <c r="T363" s="16"/>
      <c r="U363" s="16"/>
      <c r="V363" s="16"/>
      <c r="W363" s="21" t="s">
        <v>680</v>
      </c>
      <c r="X363" s="16"/>
      <c r="Y363" s="16"/>
      <c r="Z363" s="16"/>
      <c r="AA363" s="16"/>
      <c r="AB363" s="16"/>
      <c r="AC363" s="16"/>
    </row>
    <row r="364" spans="1:29" x14ac:dyDescent="0.25">
      <c r="A364" s="7" t="s">
        <v>1</v>
      </c>
      <c r="B364" s="33" t="s">
        <v>31</v>
      </c>
      <c r="C364" s="33" t="s">
        <v>123</v>
      </c>
      <c r="D364" s="33" t="s">
        <v>128</v>
      </c>
      <c r="E364" s="33" t="s">
        <v>147</v>
      </c>
      <c r="F364" s="33" t="s">
        <v>148</v>
      </c>
      <c r="G364" s="33" t="s">
        <v>158</v>
      </c>
      <c r="H364" s="33" t="s">
        <v>159</v>
      </c>
      <c r="I364" s="33" t="s">
        <v>166</v>
      </c>
      <c r="J364" s="33" t="s">
        <v>167</v>
      </c>
      <c r="K364" s="33" t="s">
        <v>168</v>
      </c>
      <c r="L364" s="33" t="s">
        <v>169</v>
      </c>
      <c r="M364" s="33" t="s">
        <v>170</v>
      </c>
      <c r="O364" s="22" t="s">
        <v>699</v>
      </c>
      <c r="P364" s="23" t="s">
        <v>681</v>
      </c>
      <c r="Q364" s="23" t="s">
        <v>682</v>
      </c>
      <c r="R364" s="23" t="s">
        <v>683</v>
      </c>
      <c r="S364" s="23" t="s">
        <v>684</v>
      </c>
      <c r="T364" s="23" t="s">
        <v>685</v>
      </c>
      <c r="U364" s="23" t="s">
        <v>686</v>
      </c>
      <c r="V364" s="24"/>
      <c r="W364" s="22" t="s">
        <v>699</v>
      </c>
      <c r="X364" s="23" t="s">
        <v>681</v>
      </c>
      <c r="Y364" s="23" t="s">
        <v>682</v>
      </c>
      <c r="Z364" s="23" t="s">
        <v>683</v>
      </c>
      <c r="AA364" s="23" t="s">
        <v>684</v>
      </c>
      <c r="AB364" s="23" t="s">
        <v>685</v>
      </c>
      <c r="AC364" s="23" t="s">
        <v>686</v>
      </c>
    </row>
    <row r="365" spans="1:29" x14ac:dyDescent="0.25">
      <c r="A365" s="9" t="s">
        <v>32</v>
      </c>
      <c r="B365" s="37" t="s">
        <v>215</v>
      </c>
      <c r="C365" s="10"/>
      <c r="D365" s="10" t="s">
        <v>441</v>
      </c>
      <c r="E365" s="10" t="s">
        <v>464</v>
      </c>
      <c r="F365" s="37"/>
      <c r="G365" s="37"/>
      <c r="H365" s="10"/>
      <c r="I365" s="37"/>
      <c r="J365" s="10"/>
      <c r="K365" s="37"/>
      <c r="L365" s="37"/>
      <c r="M365" s="37"/>
      <c r="O365" s="25" t="s">
        <v>32</v>
      </c>
      <c r="P365" s="26" t="str">
        <f>IF(B365&lt;&gt;"",B365,"")</f>
        <v>12A8-CC</v>
      </c>
      <c r="Q365" s="26" t="str">
        <f>IF(D365&lt;&gt;"",D365,"")</f>
        <v>10A4-Sử</v>
      </c>
      <c r="R365" s="26" t="str">
        <f>IF(F365&lt;&gt;"",F365,"")</f>
        <v/>
      </c>
      <c r="S365" s="26" t="str">
        <f>IF(H365&lt;&gt;"",H365,"")</f>
        <v/>
      </c>
      <c r="T365" s="26" t="str">
        <f>IF(J365&lt;&gt;"",J365,"")</f>
        <v/>
      </c>
      <c r="U365" s="26" t="str">
        <f>IF(L365&lt;&gt;"",L365,"")</f>
        <v/>
      </c>
      <c r="V365" s="24"/>
      <c r="W365" s="25" t="s">
        <v>32</v>
      </c>
      <c r="X365" s="26" t="str">
        <f>IF(C365&lt;&gt;"",C365,"")</f>
        <v/>
      </c>
      <c r="Y365" s="26" t="str">
        <f>IF(E365&lt;&gt;"",E365,"")</f>
        <v>12A11-Sử</v>
      </c>
      <c r="Z365" s="26" t="str">
        <f>IF(G365&lt;&gt;"",G365,"")</f>
        <v/>
      </c>
      <c r="AA365" s="26" t="str">
        <f>IF(I365&lt;&gt;"",I365,"")</f>
        <v/>
      </c>
      <c r="AB365" s="26" t="str">
        <f>IF(K365&lt;&gt;"",K365,"")</f>
        <v/>
      </c>
      <c r="AC365" s="26" t="str">
        <f>IF(M365&lt;&gt;"",M365,"")</f>
        <v/>
      </c>
    </row>
    <row r="366" spans="1:29" x14ac:dyDescent="0.25">
      <c r="A366" s="9" t="s">
        <v>57</v>
      </c>
      <c r="B366" s="37" t="s">
        <v>243</v>
      </c>
      <c r="C366" s="10"/>
      <c r="D366" s="37" t="s">
        <v>273</v>
      </c>
      <c r="E366" s="37"/>
      <c r="F366" s="37"/>
      <c r="G366" s="37"/>
      <c r="H366" s="10" t="s">
        <v>479</v>
      </c>
      <c r="I366" s="10"/>
      <c r="J366" s="10"/>
      <c r="K366" s="37" t="s">
        <v>464</v>
      </c>
      <c r="L366" s="37"/>
      <c r="M366" s="37"/>
      <c r="O366" s="25" t="s">
        <v>57</v>
      </c>
      <c r="P366" s="26" t="str">
        <f t="shared" ref="P366:P369" si="540">IF(B366&lt;&gt;"",B366,"")</f>
        <v>12A8-SH</v>
      </c>
      <c r="Q366" s="26" t="str">
        <f t="shared" ref="Q366:Q369" si="541">IF(D366&lt;&gt;"",D366,"")</f>
        <v>10A6-Sử</v>
      </c>
      <c r="R366" s="26" t="str">
        <f t="shared" ref="R366:R369" si="542">IF(F366&lt;&gt;"",F366,"")</f>
        <v/>
      </c>
      <c r="S366" s="26" t="str">
        <f t="shared" ref="S366:S369" si="543">IF(H366&lt;&gt;"",H366,"")</f>
        <v>10A7-Sử</v>
      </c>
      <c r="T366" s="26" t="str">
        <f t="shared" ref="T366:T369" si="544">IF(J366&lt;&gt;"",J366,"")</f>
        <v/>
      </c>
      <c r="U366" s="26" t="str">
        <f t="shared" ref="U366:U369" si="545">IF(L366&lt;&gt;"",L366,"")</f>
        <v/>
      </c>
      <c r="V366" s="24"/>
      <c r="W366" s="25" t="s">
        <v>57</v>
      </c>
      <c r="X366" s="26" t="str">
        <f t="shared" ref="X366:X369" si="546">IF(C366&lt;&gt;"",C366,"")</f>
        <v/>
      </c>
      <c r="Y366" s="26" t="str">
        <f t="shared" ref="Y366:Y369" si="547">IF(E366&lt;&gt;"",E366,"")</f>
        <v/>
      </c>
      <c r="Z366" s="26" t="str">
        <f t="shared" ref="Z366:Z369" si="548">IF(G366&lt;&gt;"",G366,"")</f>
        <v/>
      </c>
      <c r="AA366" s="26" t="str">
        <f t="shared" ref="AA366:AA369" si="549">IF(I366&lt;&gt;"",I366,"")</f>
        <v/>
      </c>
      <c r="AB366" s="26" t="str">
        <f t="shared" ref="AB366:AB369" si="550">IF(K366&lt;&gt;"",K366,"")</f>
        <v>12A11-Sử</v>
      </c>
      <c r="AC366" s="26" t="str">
        <f t="shared" ref="AC366:AC369" si="551">IF(M366&lt;&gt;"",M366,"")</f>
        <v/>
      </c>
    </row>
    <row r="367" spans="1:29" x14ac:dyDescent="0.25">
      <c r="A367" s="9" t="s">
        <v>82</v>
      </c>
      <c r="B367" s="10"/>
      <c r="C367" s="10"/>
      <c r="D367" s="10" t="s">
        <v>300</v>
      </c>
      <c r="E367" s="10" t="s">
        <v>300</v>
      </c>
      <c r="F367" s="37"/>
      <c r="G367" s="37"/>
      <c r="H367" s="10" t="s">
        <v>537</v>
      </c>
      <c r="I367" s="37"/>
      <c r="J367" s="10"/>
      <c r="K367" s="37" t="s">
        <v>300</v>
      </c>
      <c r="L367" s="37"/>
      <c r="M367" s="37"/>
      <c r="O367" s="25" t="s">
        <v>82</v>
      </c>
      <c r="P367" s="26" t="str">
        <f t="shared" si="540"/>
        <v/>
      </c>
      <c r="Q367" s="26" t="str">
        <f t="shared" si="541"/>
        <v>12A8-Sử</v>
      </c>
      <c r="R367" s="26" t="str">
        <f t="shared" si="542"/>
        <v/>
      </c>
      <c r="S367" s="26" t="str">
        <f t="shared" si="543"/>
        <v>12A5-Sử</v>
      </c>
      <c r="T367" s="26" t="str">
        <f t="shared" si="544"/>
        <v/>
      </c>
      <c r="U367" s="26" t="str">
        <f t="shared" si="545"/>
        <v/>
      </c>
      <c r="V367" s="24"/>
      <c r="W367" s="25" t="s">
        <v>82</v>
      </c>
      <c r="X367" s="26" t="str">
        <f t="shared" si="546"/>
        <v/>
      </c>
      <c r="Y367" s="26" t="str">
        <f t="shared" si="547"/>
        <v>12A8-Sử</v>
      </c>
      <c r="Z367" s="26" t="str">
        <f t="shared" si="548"/>
        <v/>
      </c>
      <c r="AA367" s="26" t="str">
        <f t="shared" si="549"/>
        <v/>
      </c>
      <c r="AB367" s="26" t="str">
        <f t="shared" si="550"/>
        <v>12A8-Sử</v>
      </c>
      <c r="AC367" s="26" t="str">
        <f t="shared" si="551"/>
        <v/>
      </c>
    </row>
    <row r="368" spans="1:29" x14ac:dyDescent="0.25">
      <c r="A368" s="9" t="s">
        <v>110</v>
      </c>
      <c r="B368" s="37" t="s">
        <v>578</v>
      </c>
      <c r="C368" s="37"/>
      <c r="D368" s="10" t="s">
        <v>470</v>
      </c>
      <c r="E368" s="37"/>
      <c r="F368" s="37"/>
      <c r="G368" s="37"/>
      <c r="H368" s="10" t="s">
        <v>584</v>
      </c>
      <c r="I368" s="10"/>
      <c r="J368" s="10"/>
      <c r="K368" s="37"/>
      <c r="L368" s="37"/>
      <c r="M368" s="37"/>
      <c r="O368" s="25" t="s">
        <v>110</v>
      </c>
      <c r="P368" s="26" t="str">
        <f t="shared" si="540"/>
        <v>10A2-Sử</v>
      </c>
      <c r="Q368" s="26" t="str">
        <f t="shared" si="541"/>
        <v>10A5-Sử</v>
      </c>
      <c r="R368" s="26" t="str">
        <f t="shared" si="542"/>
        <v/>
      </c>
      <c r="S368" s="26" t="str">
        <f t="shared" si="543"/>
        <v>10A8-Sử</v>
      </c>
      <c r="T368" s="26" t="str">
        <f t="shared" si="544"/>
        <v/>
      </c>
      <c r="U368" s="26" t="str">
        <f t="shared" si="545"/>
        <v/>
      </c>
      <c r="V368" s="24"/>
      <c r="W368" s="25" t="s">
        <v>110</v>
      </c>
      <c r="X368" s="26" t="str">
        <f t="shared" si="546"/>
        <v/>
      </c>
      <c r="Y368" s="26" t="str">
        <f t="shared" si="547"/>
        <v/>
      </c>
      <c r="Z368" s="26" t="str">
        <f t="shared" si="548"/>
        <v/>
      </c>
      <c r="AA368" s="26" t="str">
        <f t="shared" si="549"/>
        <v/>
      </c>
      <c r="AB368" s="26" t="str">
        <f t="shared" si="550"/>
        <v/>
      </c>
      <c r="AC368" s="26" t="str">
        <f t="shared" si="551"/>
        <v/>
      </c>
    </row>
    <row r="369" spans="1:29" x14ac:dyDescent="0.25">
      <c r="A369" s="9" t="s">
        <v>121</v>
      </c>
      <c r="B369" s="10" t="s">
        <v>322</v>
      </c>
      <c r="C369" s="37"/>
      <c r="D369" s="10" t="s">
        <v>422</v>
      </c>
      <c r="E369" s="37"/>
      <c r="F369" s="37"/>
      <c r="G369" s="37"/>
      <c r="H369" s="10" t="s">
        <v>464</v>
      </c>
      <c r="I369" s="37"/>
      <c r="J369" s="10"/>
      <c r="K369" s="37"/>
      <c r="L369" s="37"/>
      <c r="M369" s="37"/>
      <c r="O369" s="25" t="s">
        <v>121</v>
      </c>
      <c r="P369" s="26" t="str">
        <f t="shared" si="540"/>
        <v>10A9-Sử</v>
      </c>
      <c r="Q369" s="26" t="str">
        <f t="shared" si="541"/>
        <v>10A3-Sử</v>
      </c>
      <c r="R369" s="26" t="str">
        <f t="shared" si="542"/>
        <v/>
      </c>
      <c r="S369" s="26" t="str">
        <f t="shared" si="543"/>
        <v>12A11-Sử</v>
      </c>
      <c r="T369" s="26" t="str">
        <f t="shared" si="544"/>
        <v/>
      </c>
      <c r="U369" s="26" t="str">
        <f t="shared" si="545"/>
        <v/>
      </c>
      <c r="V369" s="24"/>
      <c r="W369" s="25" t="s">
        <v>121</v>
      </c>
      <c r="X369" s="26" t="str">
        <f t="shared" si="546"/>
        <v/>
      </c>
      <c r="Y369" s="26" t="str">
        <f t="shared" si="547"/>
        <v/>
      </c>
      <c r="Z369" s="26" t="str">
        <f t="shared" si="548"/>
        <v/>
      </c>
      <c r="AA369" s="26" t="str">
        <f t="shared" si="549"/>
        <v/>
      </c>
      <c r="AB369" s="26" t="str">
        <f t="shared" si="550"/>
        <v/>
      </c>
      <c r="AC369" s="26" t="str">
        <f t="shared" si="551"/>
        <v/>
      </c>
    </row>
    <row r="370" spans="1:29" x14ac:dyDescent="0.25">
      <c r="A370" s="6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</row>
    <row r="371" spans="1:29" x14ac:dyDescent="0.25">
      <c r="A371" s="6"/>
      <c r="B371" s="5" t="s">
        <v>651</v>
      </c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O371" s="19" t="str">
        <f>B371</f>
        <v>Thời khóa biểu của giáo viên: Ngọc</v>
      </c>
      <c r="P371" s="16"/>
      <c r="Q371" s="16"/>
      <c r="R371" s="20" t="s">
        <v>679</v>
      </c>
      <c r="S371" s="28"/>
      <c r="T371" s="16"/>
      <c r="U371" s="16"/>
      <c r="V371" s="16"/>
      <c r="W371" s="21" t="s">
        <v>680</v>
      </c>
      <c r="X371" s="16"/>
      <c r="Y371" s="16"/>
      <c r="Z371" s="16"/>
      <c r="AA371" s="16"/>
      <c r="AB371" s="16"/>
      <c r="AC371" s="16"/>
    </row>
    <row r="372" spans="1:29" x14ac:dyDescent="0.25">
      <c r="A372" s="7" t="s">
        <v>1</v>
      </c>
      <c r="B372" s="33" t="s">
        <v>31</v>
      </c>
      <c r="C372" s="33" t="s">
        <v>123</v>
      </c>
      <c r="D372" s="33" t="s">
        <v>128</v>
      </c>
      <c r="E372" s="33" t="s">
        <v>147</v>
      </c>
      <c r="F372" s="33" t="s">
        <v>148</v>
      </c>
      <c r="G372" s="33" t="s">
        <v>158</v>
      </c>
      <c r="H372" s="33" t="s">
        <v>159</v>
      </c>
      <c r="I372" s="33" t="s">
        <v>166</v>
      </c>
      <c r="J372" s="33" t="s">
        <v>167</v>
      </c>
      <c r="K372" s="33" t="s">
        <v>168</v>
      </c>
      <c r="L372" s="33" t="s">
        <v>169</v>
      </c>
      <c r="M372" s="33" t="s">
        <v>170</v>
      </c>
      <c r="O372" s="22" t="s">
        <v>699</v>
      </c>
      <c r="P372" s="23" t="s">
        <v>681</v>
      </c>
      <c r="Q372" s="23" t="s">
        <v>682</v>
      </c>
      <c r="R372" s="23" t="s">
        <v>683</v>
      </c>
      <c r="S372" s="23" t="s">
        <v>684</v>
      </c>
      <c r="T372" s="23" t="s">
        <v>685</v>
      </c>
      <c r="U372" s="23" t="s">
        <v>686</v>
      </c>
      <c r="V372" s="24"/>
      <c r="W372" s="22" t="s">
        <v>699</v>
      </c>
      <c r="X372" s="23" t="s">
        <v>681</v>
      </c>
      <c r="Y372" s="23" t="s">
        <v>682</v>
      </c>
      <c r="Z372" s="23" t="s">
        <v>683</v>
      </c>
      <c r="AA372" s="23" t="s">
        <v>684</v>
      </c>
      <c r="AB372" s="23" t="s">
        <v>685</v>
      </c>
      <c r="AC372" s="23" t="s">
        <v>686</v>
      </c>
    </row>
    <row r="373" spans="1:29" x14ac:dyDescent="0.25">
      <c r="A373" s="9" t="s">
        <v>32</v>
      </c>
      <c r="B373" s="10" t="s">
        <v>212</v>
      </c>
      <c r="C373" s="10"/>
      <c r="D373" s="37" t="s">
        <v>319</v>
      </c>
      <c r="E373" s="37"/>
      <c r="F373" s="10"/>
      <c r="G373" s="37"/>
      <c r="H373" s="10"/>
      <c r="I373" s="37"/>
      <c r="J373" s="37"/>
      <c r="K373" s="37"/>
      <c r="L373" s="37"/>
      <c r="M373" s="37"/>
      <c r="O373" s="25" t="s">
        <v>32</v>
      </c>
      <c r="P373" s="26" t="str">
        <f>IF(B373&lt;&gt;"",B373,"")</f>
        <v>12A6-CC</v>
      </c>
      <c r="Q373" s="26" t="str">
        <f>IF(D373&lt;&gt;"",D373,"")</f>
        <v>12A6-Địa</v>
      </c>
      <c r="R373" s="26" t="str">
        <f>IF(F373&lt;&gt;"",F373,"")</f>
        <v/>
      </c>
      <c r="S373" s="26" t="str">
        <f>IF(H373&lt;&gt;"",H373,"")</f>
        <v/>
      </c>
      <c r="T373" s="26" t="str">
        <f>IF(J373&lt;&gt;"",J373,"")</f>
        <v/>
      </c>
      <c r="U373" s="26" t="str">
        <f>IF(L373&lt;&gt;"",L373,"")</f>
        <v/>
      </c>
      <c r="V373" s="24"/>
      <c r="W373" s="25" t="s">
        <v>32</v>
      </c>
      <c r="X373" s="26" t="str">
        <f>IF(C373&lt;&gt;"",C373,"")</f>
        <v/>
      </c>
      <c r="Y373" s="26" t="str">
        <f>IF(E373&lt;&gt;"",E373,"")</f>
        <v/>
      </c>
      <c r="Z373" s="26" t="str">
        <f>IF(G373&lt;&gt;"",G373,"")</f>
        <v/>
      </c>
      <c r="AA373" s="26" t="str">
        <f>IF(I373&lt;&gt;"",I373,"")</f>
        <v/>
      </c>
      <c r="AB373" s="26" t="str">
        <f>IF(K373&lt;&gt;"",K373,"")</f>
        <v/>
      </c>
      <c r="AC373" s="26" t="str">
        <f>IF(M373&lt;&gt;"",M373,"")</f>
        <v/>
      </c>
    </row>
    <row r="374" spans="1:29" x14ac:dyDescent="0.25">
      <c r="A374" s="9" t="s">
        <v>57</v>
      </c>
      <c r="B374" s="10" t="s">
        <v>240</v>
      </c>
      <c r="C374" s="10"/>
      <c r="D374" s="37" t="s">
        <v>299</v>
      </c>
      <c r="E374" s="37" t="s">
        <v>319</v>
      </c>
      <c r="F374" s="10"/>
      <c r="G374" s="10"/>
      <c r="H374" s="10"/>
      <c r="I374" s="37"/>
      <c r="J374" s="37"/>
      <c r="K374" s="10"/>
      <c r="L374" s="37"/>
      <c r="M374" s="37"/>
      <c r="O374" s="25" t="s">
        <v>57</v>
      </c>
      <c r="P374" s="26" t="str">
        <f t="shared" ref="P374:P377" si="552">IF(B374&lt;&gt;"",B374,"")</f>
        <v>12A6-SH</v>
      </c>
      <c r="Q374" s="26" t="str">
        <f t="shared" ref="Q374:Q377" si="553">IF(D374&lt;&gt;"",D374,"")</f>
        <v>12A2-Địa</v>
      </c>
      <c r="R374" s="26" t="str">
        <f t="shared" ref="R374:R377" si="554">IF(F374&lt;&gt;"",F374,"")</f>
        <v/>
      </c>
      <c r="S374" s="26" t="str">
        <f t="shared" ref="S374:S377" si="555">IF(H374&lt;&gt;"",H374,"")</f>
        <v/>
      </c>
      <c r="T374" s="26" t="str">
        <f t="shared" ref="T374:T377" si="556">IF(J374&lt;&gt;"",J374,"")</f>
        <v/>
      </c>
      <c r="U374" s="26" t="str">
        <f t="shared" ref="U374:U377" si="557">IF(L374&lt;&gt;"",L374,"")</f>
        <v/>
      </c>
      <c r="V374" s="24"/>
      <c r="W374" s="25" t="s">
        <v>57</v>
      </c>
      <c r="X374" s="26" t="str">
        <f t="shared" ref="X374:X377" si="558">IF(C374&lt;&gt;"",C374,"")</f>
        <v/>
      </c>
      <c r="Y374" s="26" t="str">
        <f t="shared" ref="Y374:Y377" si="559">IF(E374&lt;&gt;"",E374,"")</f>
        <v>12A6-Địa</v>
      </c>
      <c r="Z374" s="26" t="str">
        <f t="shared" ref="Z374:Z377" si="560">IF(G374&lt;&gt;"",G374,"")</f>
        <v/>
      </c>
      <c r="AA374" s="26" t="str">
        <f t="shared" ref="AA374:AA377" si="561">IF(I374&lt;&gt;"",I374,"")</f>
        <v/>
      </c>
      <c r="AB374" s="26" t="str">
        <f t="shared" ref="AB374:AB377" si="562">IF(K374&lt;&gt;"",K374,"")</f>
        <v/>
      </c>
      <c r="AC374" s="26" t="str">
        <f t="shared" ref="AC374:AC377" si="563">IF(M374&lt;&gt;"",M374,"")</f>
        <v/>
      </c>
    </row>
    <row r="375" spans="1:29" x14ac:dyDescent="0.25">
      <c r="A375" s="9" t="s">
        <v>82</v>
      </c>
      <c r="B375" s="10"/>
      <c r="C375" s="10"/>
      <c r="D375" s="37" t="s">
        <v>270</v>
      </c>
      <c r="E375" s="37" t="s">
        <v>319</v>
      </c>
      <c r="F375" s="37"/>
      <c r="G375" s="10"/>
      <c r="H375" s="10"/>
      <c r="I375" s="10"/>
      <c r="J375" s="10"/>
      <c r="K375" s="10"/>
      <c r="L375" s="37"/>
      <c r="M375" s="37"/>
      <c r="O375" s="25" t="s">
        <v>82</v>
      </c>
      <c r="P375" s="26" t="str">
        <f t="shared" si="552"/>
        <v/>
      </c>
      <c r="Q375" s="26" t="str">
        <f t="shared" si="553"/>
        <v>12A1-Địa</v>
      </c>
      <c r="R375" s="26" t="str">
        <f t="shared" si="554"/>
        <v/>
      </c>
      <c r="S375" s="26" t="str">
        <f t="shared" si="555"/>
        <v/>
      </c>
      <c r="T375" s="26" t="str">
        <f t="shared" si="556"/>
        <v/>
      </c>
      <c r="U375" s="26" t="str">
        <f t="shared" si="557"/>
        <v/>
      </c>
      <c r="V375" s="24"/>
      <c r="W375" s="25" t="s">
        <v>82</v>
      </c>
      <c r="X375" s="26" t="str">
        <f t="shared" si="558"/>
        <v/>
      </c>
      <c r="Y375" s="26" t="str">
        <f t="shared" si="559"/>
        <v>12A6-Địa</v>
      </c>
      <c r="Z375" s="26" t="str">
        <f t="shared" si="560"/>
        <v/>
      </c>
      <c r="AA375" s="26" t="str">
        <f t="shared" si="561"/>
        <v/>
      </c>
      <c r="AB375" s="26" t="str">
        <f t="shared" si="562"/>
        <v/>
      </c>
      <c r="AC375" s="26" t="str">
        <f t="shared" si="563"/>
        <v/>
      </c>
    </row>
    <row r="376" spans="1:29" x14ac:dyDescent="0.25">
      <c r="A376" s="9" t="s">
        <v>110</v>
      </c>
      <c r="B376" s="37"/>
      <c r="C376" s="10"/>
      <c r="D376" s="37" t="s">
        <v>379</v>
      </c>
      <c r="E376" s="37"/>
      <c r="F376" s="10"/>
      <c r="G376" s="37"/>
      <c r="H376" s="37"/>
      <c r="I376" s="10"/>
      <c r="J376" s="10"/>
      <c r="K376" s="37"/>
      <c r="L376" s="37"/>
      <c r="M376" s="37"/>
      <c r="O376" s="25" t="s">
        <v>110</v>
      </c>
      <c r="P376" s="26" t="str">
        <f t="shared" si="552"/>
        <v/>
      </c>
      <c r="Q376" s="26" t="str">
        <f t="shared" si="553"/>
        <v>12A3-Địa</v>
      </c>
      <c r="R376" s="26" t="str">
        <f t="shared" si="554"/>
        <v/>
      </c>
      <c r="S376" s="26" t="str">
        <f t="shared" si="555"/>
        <v/>
      </c>
      <c r="T376" s="26" t="str">
        <f t="shared" si="556"/>
        <v/>
      </c>
      <c r="U376" s="26" t="str">
        <f t="shared" si="557"/>
        <v/>
      </c>
      <c r="V376" s="24"/>
      <c r="W376" s="25" t="s">
        <v>110</v>
      </c>
      <c r="X376" s="26" t="str">
        <f t="shared" si="558"/>
        <v/>
      </c>
      <c r="Y376" s="26" t="str">
        <f t="shared" si="559"/>
        <v/>
      </c>
      <c r="Z376" s="26" t="str">
        <f t="shared" si="560"/>
        <v/>
      </c>
      <c r="AA376" s="26" t="str">
        <f t="shared" si="561"/>
        <v/>
      </c>
      <c r="AB376" s="26" t="str">
        <f t="shared" si="562"/>
        <v/>
      </c>
      <c r="AC376" s="26" t="str">
        <f t="shared" si="563"/>
        <v/>
      </c>
    </row>
    <row r="377" spans="1:29" x14ac:dyDescent="0.25">
      <c r="A377" s="9" t="s">
        <v>121</v>
      </c>
      <c r="B377" s="37"/>
      <c r="C377" s="37"/>
      <c r="D377" s="37" t="s">
        <v>432</v>
      </c>
      <c r="E377" s="37"/>
      <c r="F377" s="10"/>
      <c r="G377" s="37"/>
      <c r="H377" s="10"/>
      <c r="I377" s="37"/>
      <c r="J377" s="10"/>
      <c r="K377" s="37"/>
      <c r="L377" s="37"/>
      <c r="M377" s="37"/>
      <c r="O377" s="25" t="s">
        <v>121</v>
      </c>
      <c r="P377" s="26" t="str">
        <f t="shared" si="552"/>
        <v/>
      </c>
      <c r="Q377" s="26" t="str">
        <f t="shared" si="553"/>
        <v>12A5-Địa</v>
      </c>
      <c r="R377" s="26" t="str">
        <f t="shared" si="554"/>
        <v/>
      </c>
      <c r="S377" s="26" t="str">
        <f t="shared" si="555"/>
        <v/>
      </c>
      <c r="T377" s="26" t="str">
        <f t="shared" si="556"/>
        <v/>
      </c>
      <c r="U377" s="26" t="str">
        <f t="shared" si="557"/>
        <v/>
      </c>
      <c r="V377" s="24"/>
      <c r="W377" s="25" t="s">
        <v>121</v>
      </c>
      <c r="X377" s="26" t="str">
        <f t="shared" si="558"/>
        <v/>
      </c>
      <c r="Y377" s="26" t="str">
        <f t="shared" si="559"/>
        <v/>
      </c>
      <c r="Z377" s="26" t="str">
        <f t="shared" si="560"/>
        <v/>
      </c>
      <c r="AA377" s="26" t="str">
        <f t="shared" si="561"/>
        <v/>
      </c>
      <c r="AB377" s="26" t="str">
        <f t="shared" si="562"/>
        <v/>
      </c>
      <c r="AC377" s="26" t="str">
        <f t="shared" si="563"/>
        <v/>
      </c>
    </row>
    <row r="378" spans="1:29" x14ac:dyDescent="0.25">
      <c r="A378" s="6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</row>
    <row r="379" spans="1:29" x14ac:dyDescent="0.25">
      <c r="A379" s="6"/>
      <c r="B379" s="5" t="s">
        <v>652</v>
      </c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O379" s="19" t="str">
        <f>B379</f>
        <v>Thời khóa biểu của giáo viên: Nguyệt</v>
      </c>
      <c r="P379" s="16"/>
      <c r="Q379" s="16"/>
      <c r="R379" s="20" t="s">
        <v>679</v>
      </c>
      <c r="S379" s="28"/>
      <c r="T379" s="16"/>
      <c r="U379" s="16"/>
      <c r="V379" s="16"/>
      <c r="W379" s="21" t="s">
        <v>680</v>
      </c>
      <c r="X379" s="16"/>
      <c r="Y379" s="16"/>
      <c r="Z379" s="16"/>
      <c r="AA379" s="16"/>
      <c r="AB379" s="16"/>
      <c r="AC379" s="16"/>
    </row>
    <row r="380" spans="1:29" x14ac:dyDescent="0.25">
      <c r="A380" s="7" t="s">
        <v>1</v>
      </c>
      <c r="B380" s="33" t="s">
        <v>31</v>
      </c>
      <c r="C380" s="33" t="s">
        <v>123</v>
      </c>
      <c r="D380" s="33" t="s">
        <v>128</v>
      </c>
      <c r="E380" s="33" t="s">
        <v>147</v>
      </c>
      <c r="F380" s="33" t="s">
        <v>148</v>
      </c>
      <c r="G380" s="33" t="s">
        <v>158</v>
      </c>
      <c r="H380" s="33" t="s">
        <v>159</v>
      </c>
      <c r="I380" s="33" t="s">
        <v>166</v>
      </c>
      <c r="J380" s="33" t="s">
        <v>167</v>
      </c>
      <c r="K380" s="33" t="s">
        <v>168</v>
      </c>
      <c r="L380" s="33" t="s">
        <v>169</v>
      </c>
      <c r="M380" s="33" t="s">
        <v>170</v>
      </c>
      <c r="O380" s="22" t="s">
        <v>699</v>
      </c>
      <c r="P380" s="23" t="s">
        <v>681</v>
      </c>
      <c r="Q380" s="23" t="s">
        <v>682</v>
      </c>
      <c r="R380" s="23" t="s">
        <v>683</v>
      </c>
      <c r="S380" s="23" t="s">
        <v>684</v>
      </c>
      <c r="T380" s="23" t="s">
        <v>685</v>
      </c>
      <c r="U380" s="23" t="s">
        <v>686</v>
      </c>
      <c r="V380" s="24"/>
      <c r="W380" s="22" t="s">
        <v>699</v>
      </c>
      <c r="X380" s="23" t="s">
        <v>681</v>
      </c>
      <c r="Y380" s="23" t="s">
        <v>682</v>
      </c>
      <c r="Z380" s="23" t="s">
        <v>683</v>
      </c>
      <c r="AA380" s="23" t="s">
        <v>684</v>
      </c>
      <c r="AB380" s="23" t="s">
        <v>685</v>
      </c>
      <c r="AC380" s="23" t="s">
        <v>686</v>
      </c>
    </row>
    <row r="381" spans="1:29" x14ac:dyDescent="0.25">
      <c r="A381" s="9" t="s">
        <v>32</v>
      </c>
      <c r="B381" s="37" t="s">
        <v>213</v>
      </c>
      <c r="C381" s="37"/>
      <c r="D381" s="10" t="s">
        <v>433</v>
      </c>
      <c r="E381" s="37" t="s">
        <v>271</v>
      </c>
      <c r="F381" s="37"/>
      <c r="G381" s="37" t="s">
        <v>271</v>
      </c>
      <c r="H381" s="37"/>
      <c r="I381" s="37" t="s">
        <v>320</v>
      </c>
      <c r="J381" s="10" t="s">
        <v>414</v>
      </c>
      <c r="K381" s="37"/>
      <c r="L381" s="37"/>
      <c r="M381" s="37"/>
      <c r="O381" s="25" t="s">
        <v>32</v>
      </c>
      <c r="P381" s="26" t="str">
        <f>IF(B381&lt;&gt;"",B381,"")</f>
        <v>12A7-CC</v>
      </c>
      <c r="Q381" s="26" t="str">
        <f>IF(D381&lt;&gt;"",D381,"")</f>
        <v>10A6-Địa</v>
      </c>
      <c r="R381" s="26" t="str">
        <f>IF(F381&lt;&gt;"",F381,"")</f>
        <v/>
      </c>
      <c r="S381" s="26" t="str">
        <f>IF(H381&lt;&gt;"",H381,"")</f>
        <v/>
      </c>
      <c r="T381" s="26" t="str">
        <f>IF(J381&lt;&gt;"",J381,"")</f>
        <v>10A8-Địa</v>
      </c>
      <c r="U381" s="26" t="str">
        <f>IF(L381&lt;&gt;"",L381,"")</f>
        <v/>
      </c>
      <c r="V381" s="24"/>
      <c r="W381" s="25" t="s">
        <v>32</v>
      </c>
      <c r="X381" s="26" t="str">
        <f>IF(C381&lt;&gt;"",C381,"")</f>
        <v/>
      </c>
      <c r="Y381" s="26" t="str">
        <f>IF(E381&lt;&gt;"",E381,"")</f>
        <v>12A7-Địa</v>
      </c>
      <c r="Z381" s="26" t="str">
        <f>IF(G381&lt;&gt;"",G381,"")</f>
        <v>12A7-Địa</v>
      </c>
      <c r="AA381" s="26" t="str">
        <f>IF(I381&lt;&gt;"",I381,"")</f>
        <v>12A8-Địa</v>
      </c>
      <c r="AB381" s="26" t="str">
        <f>IF(K381&lt;&gt;"",K381,"")</f>
        <v/>
      </c>
      <c r="AC381" s="26" t="str">
        <f>IF(M381&lt;&gt;"",M381,"")</f>
        <v/>
      </c>
    </row>
    <row r="382" spans="1:29" x14ac:dyDescent="0.25">
      <c r="A382" s="9" t="s">
        <v>57</v>
      </c>
      <c r="B382" s="37" t="s">
        <v>241</v>
      </c>
      <c r="C382" s="10"/>
      <c r="D382" s="37" t="s">
        <v>546</v>
      </c>
      <c r="E382" s="10" t="s">
        <v>433</v>
      </c>
      <c r="F382" s="37"/>
      <c r="G382" s="37" t="s">
        <v>320</v>
      </c>
      <c r="H382" s="37"/>
      <c r="I382" s="10" t="s">
        <v>536</v>
      </c>
      <c r="J382" s="10" t="s">
        <v>503</v>
      </c>
      <c r="K382" s="37"/>
      <c r="L382" s="37"/>
      <c r="M382" s="37"/>
      <c r="O382" s="25" t="s">
        <v>57</v>
      </c>
      <c r="P382" s="26" t="str">
        <f t="shared" ref="P382:P385" si="564">IF(B382&lt;&gt;"",B382,"")</f>
        <v>12A7-SH</v>
      </c>
      <c r="Q382" s="26" t="str">
        <f t="shared" ref="Q382:Q385" si="565">IF(D382&lt;&gt;"",D382,"")</f>
        <v>10A9-Địa</v>
      </c>
      <c r="R382" s="26" t="str">
        <f t="shared" ref="R382:R385" si="566">IF(F382&lt;&gt;"",F382,"")</f>
        <v/>
      </c>
      <c r="S382" s="26" t="str">
        <f t="shared" ref="S382:S385" si="567">IF(H382&lt;&gt;"",H382,"")</f>
        <v/>
      </c>
      <c r="T382" s="26" t="str">
        <f t="shared" ref="T382:T385" si="568">IF(J382&lt;&gt;"",J382,"")</f>
        <v>12A9-Địa</v>
      </c>
      <c r="U382" s="26" t="str">
        <f t="shared" ref="U382:U385" si="569">IF(L382&lt;&gt;"",L382,"")</f>
        <v/>
      </c>
      <c r="V382" s="24"/>
      <c r="W382" s="25" t="s">
        <v>57</v>
      </c>
      <c r="X382" s="26" t="str">
        <f t="shared" ref="X382:X385" si="570">IF(C382&lt;&gt;"",C382,"")</f>
        <v/>
      </c>
      <c r="Y382" s="26" t="str">
        <f t="shared" ref="Y382:Y385" si="571">IF(E382&lt;&gt;"",E382,"")</f>
        <v>10A6-Địa</v>
      </c>
      <c r="Z382" s="26" t="str">
        <f t="shared" ref="Z382:Z385" si="572">IF(G382&lt;&gt;"",G382,"")</f>
        <v>12A8-Địa</v>
      </c>
      <c r="AA382" s="26" t="str">
        <f t="shared" ref="AA382:AA385" si="573">IF(I382&lt;&gt;"",I382,"")</f>
        <v>10A7-Địa</v>
      </c>
      <c r="AB382" s="26" t="str">
        <f t="shared" ref="AB382:AB385" si="574">IF(K382&lt;&gt;"",K382,"")</f>
        <v/>
      </c>
      <c r="AC382" s="26" t="str">
        <f t="shared" ref="AC382:AC385" si="575">IF(M382&lt;&gt;"",M382,"")</f>
        <v/>
      </c>
    </row>
    <row r="383" spans="1:29" x14ac:dyDescent="0.25">
      <c r="A383" s="9" t="s">
        <v>82</v>
      </c>
      <c r="B383" s="10" t="s">
        <v>433</v>
      </c>
      <c r="C383" s="10"/>
      <c r="D383" s="10" t="s">
        <v>414</v>
      </c>
      <c r="E383" s="10"/>
      <c r="F383" s="10"/>
      <c r="G383" s="37" t="s">
        <v>503</v>
      </c>
      <c r="H383" s="37"/>
      <c r="I383" s="37" t="s">
        <v>503</v>
      </c>
      <c r="J383" s="37" t="s">
        <v>320</v>
      </c>
      <c r="K383" s="37"/>
      <c r="L383" s="37"/>
      <c r="M383" s="37"/>
      <c r="O383" s="25" t="s">
        <v>82</v>
      </c>
      <c r="P383" s="26" t="str">
        <f t="shared" si="564"/>
        <v>10A6-Địa</v>
      </c>
      <c r="Q383" s="26" t="str">
        <f t="shared" si="565"/>
        <v>10A8-Địa</v>
      </c>
      <c r="R383" s="26" t="str">
        <f t="shared" si="566"/>
        <v/>
      </c>
      <c r="S383" s="26" t="str">
        <f t="shared" si="567"/>
        <v/>
      </c>
      <c r="T383" s="26" t="str">
        <f t="shared" si="568"/>
        <v>12A8-Địa</v>
      </c>
      <c r="U383" s="26" t="str">
        <f t="shared" si="569"/>
        <v/>
      </c>
      <c r="V383" s="24"/>
      <c r="W383" s="25" t="s">
        <v>82</v>
      </c>
      <c r="X383" s="26" t="str">
        <f t="shared" si="570"/>
        <v/>
      </c>
      <c r="Y383" s="26" t="str">
        <f t="shared" si="571"/>
        <v/>
      </c>
      <c r="Z383" s="26" t="str">
        <f t="shared" si="572"/>
        <v>12A9-Địa</v>
      </c>
      <c r="AA383" s="26" t="str">
        <f t="shared" si="573"/>
        <v>12A9-Địa</v>
      </c>
      <c r="AB383" s="26" t="str">
        <f t="shared" si="574"/>
        <v/>
      </c>
      <c r="AC383" s="26" t="str">
        <f t="shared" si="575"/>
        <v/>
      </c>
    </row>
    <row r="384" spans="1:29" x14ac:dyDescent="0.25">
      <c r="A384" s="9" t="s">
        <v>110</v>
      </c>
      <c r="B384" s="37"/>
      <c r="C384" s="37"/>
      <c r="D384" s="10" t="s">
        <v>536</v>
      </c>
      <c r="E384" s="37"/>
      <c r="F384" s="37"/>
      <c r="G384" s="37"/>
      <c r="H384" s="10"/>
      <c r="I384" s="10"/>
      <c r="J384" s="37" t="s">
        <v>394</v>
      </c>
      <c r="K384" s="37"/>
      <c r="L384" s="37"/>
      <c r="M384" s="37"/>
      <c r="O384" s="25" t="s">
        <v>110</v>
      </c>
      <c r="P384" s="26" t="str">
        <f t="shared" si="564"/>
        <v/>
      </c>
      <c r="Q384" s="26" t="str">
        <f t="shared" si="565"/>
        <v>10A7-Địa</v>
      </c>
      <c r="R384" s="26" t="str">
        <f t="shared" si="566"/>
        <v/>
      </c>
      <c r="S384" s="26" t="str">
        <f t="shared" si="567"/>
        <v/>
      </c>
      <c r="T384" s="26" t="str">
        <f t="shared" si="568"/>
        <v>12A4-Địa</v>
      </c>
      <c r="U384" s="26" t="str">
        <f t="shared" si="569"/>
        <v/>
      </c>
      <c r="V384" s="24"/>
      <c r="W384" s="25" t="s">
        <v>110</v>
      </c>
      <c r="X384" s="26" t="str">
        <f t="shared" si="570"/>
        <v/>
      </c>
      <c r="Y384" s="26" t="str">
        <f t="shared" si="571"/>
        <v/>
      </c>
      <c r="Z384" s="26" t="str">
        <f t="shared" si="572"/>
        <v/>
      </c>
      <c r="AA384" s="26" t="str">
        <f t="shared" si="573"/>
        <v/>
      </c>
      <c r="AB384" s="26" t="str">
        <f t="shared" si="574"/>
        <v/>
      </c>
      <c r="AC384" s="26" t="str">
        <f t="shared" si="575"/>
        <v/>
      </c>
    </row>
    <row r="385" spans="1:29" x14ac:dyDescent="0.25">
      <c r="A385" s="9" t="s">
        <v>121</v>
      </c>
      <c r="B385" s="10" t="s">
        <v>536</v>
      </c>
      <c r="C385" s="37"/>
      <c r="D385" s="10" t="s">
        <v>271</v>
      </c>
      <c r="E385" s="37"/>
      <c r="F385" s="10"/>
      <c r="G385" s="37"/>
      <c r="H385" s="10"/>
      <c r="I385" s="37"/>
      <c r="J385" s="37" t="s">
        <v>546</v>
      </c>
      <c r="K385" s="37"/>
      <c r="L385" s="37"/>
      <c r="M385" s="37"/>
      <c r="O385" s="25" t="s">
        <v>121</v>
      </c>
      <c r="P385" s="26" t="str">
        <f t="shared" si="564"/>
        <v>10A7-Địa</v>
      </c>
      <c r="Q385" s="26" t="str">
        <f t="shared" si="565"/>
        <v>12A7-Địa</v>
      </c>
      <c r="R385" s="26" t="str">
        <f t="shared" si="566"/>
        <v/>
      </c>
      <c r="S385" s="26" t="str">
        <f t="shared" si="567"/>
        <v/>
      </c>
      <c r="T385" s="26" t="str">
        <f t="shared" si="568"/>
        <v>10A9-Địa</v>
      </c>
      <c r="U385" s="26" t="str">
        <f t="shared" si="569"/>
        <v/>
      </c>
      <c r="V385" s="24"/>
      <c r="W385" s="25" t="s">
        <v>121</v>
      </c>
      <c r="X385" s="26" t="str">
        <f t="shared" si="570"/>
        <v/>
      </c>
      <c r="Y385" s="26" t="str">
        <f t="shared" si="571"/>
        <v/>
      </c>
      <c r="Z385" s="26" t="str">
        <f t="shared" si="572"/>
        <v/>
      </c>
      <c r="AA385" s="26" t="str">
        <f t="shared" si="573"/>
        <v/>
      </c>
      <c r="AB385" s="26" t="str">
        <f t="shared" si="574"/>
        <v/>
      </c>
      <c r="AC385" s="26" t="str">
        <f t="shared" si="575"/>
        <v/>
      </c>
    </row>
    <row r="386" spans="1:29" x14ac:dyDescent="0.25">
      <c r="A386" s="6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</row>
    <row r="387" spans="1:29" x14ac:dyDescent="0.25">
      <c r="A387" s="6"/>
      <c r="B387" s="5" t="s">
        <v>643</v>
      </c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O387" s="19" t="str">
        <f>B387</f>
        <v>Thời khóa biểu của giáo viên: LinhĐ</v>
      </c>
      <c r="P387" s="16"/>
      <c r="Q387" s="16"/>
      <c r="R387" s="20" t="s">
        <v>679</v>
      </c>
      <c r="S387" s="28"/>
      <c r="T387" s="16"/>
      <c r="U387" s="16"/>
      <c r="V387" s="16"/>
      <c r="W387" s="21" t="s">
        <v>680</v>
      </c>
      <c r="X387" s="16"/>
      <c r="Y387" s="16"/>
      <c r="Z387" s="16"/>
      <c r="AA387" s="16"/>
      <c r="AB387" s="16"/>
      <c r="AC387" s="16"/>
    </row>
    <row r="388" spans="1:29" x14ac:dyDescent="0.25">
      <c r="A388" s="7" t="s">
        <v>1</v>
      </c>
      <c r="B388" s="33" t="s">
        <v>31</v>
      </c>
      <c r="C388" s="33" t="s">
        <v>123</v>
      </c>
      <c r="D388" s="33" t="s">
        <v>128</v>
      </c>
      <c r="E388" s="33" t="s">
        <v>147</v>
      </c>
      <c r="F388" s="33" t="s">
        <v>148</v>
      </c>
      <c r="G388" s="33" t="s">
        <v>158</v>
      </c>
      <c r="H388" s="33" t="s">
        <v>159</v>
      </c>
      <c r="I388" s="33" t="s">
        <v>166</v>
      </c>
      <c r="J388" s="33" t="s">
        <v>167</v>
      </c>
      <c r="K388" s="33" t="s">
        <v>168</v>
      </c>
      <c r="L388" s="33" t="s">
        <v>169</v>
      </c>
      <c r="M388" s="33" t="s">
        <v>170</v>
      </c>
      <c r="O388" s="22" t="s">
        <v>699</v>
      </c>
      <c r="P388" s="23" t="s">
        <v>681</v>
      </c>
      <c r="Q388" s="23" t="s">
        <v>682</v>
      </c>
      <c r="R388" s="23" t="s">
        <v>683</v>
      </c>
      <c r="S388" s="23" t="s">
        <v>684</v>
      </c>
      <c r="T388" s="23" t="s">
        <v>685</v>
      </c>
      <c r="U388" s="23" t="s">
        <v>686</v>
      </c>
      <c r="V388" s="24"/>
      <c r="W388" s="22" t="s">
        <v>699</v>
      </c>
      <c r="X388" s="23" t="s">
        <v>681</v>
      </c>
      <c r="Y388" s="23" t="s">
        <v>682</v>
      </c>
      <c r="Z388" s="23" t="s">
        <v>683</v>
      </c>
      <c r="AA388" s="23" t="s">
        <v>684</v>
      </c>
      <c r="AB388" s="23" t="s">
        <v>685</v>
      </c>
      <c r="AC388" s="23" t="s">
        <v>686</v>
      </c>
    </row>
    <row r="389" spans="1:29" x14ac:dyDescent="0.25">
      <c r="A389" s="9" t="s">
        <v>32</v>
      </c>
      <c r="B389" s="37" t="s">
        <v>208</v>
      </c>
      <c r="C389" s="37" t="s">
        <v>557</v>
      </c>
      <c r="D389" s="37" t="s">
        <v>573</v>
      </c>
      <c r="E389" s="10" t="s">
        <v>313</v>
      </c>
      <c r="F389" s="10"/>
      <c r="G389" s="10"/>
      <c r="H389" s="10"/>
      <c r="I389" s="10" t="s">
        <v>489</v>
      </c>
      <c r="J389" s="10"/>
      <c r="K389" s="10"/>
      <c r="L389" s="37"/>
      <c r="M389" s="37"/>
      <c r="O389" s="25" t="s">
        <v>32</v>
      </c>
      <c r="P389" s="26" t="str">
        <f>IF(B389&lt;&gt;"",B389,"")</f>
        <v>11A6-CC</v>
      </c>
      <c r="Q389" s="26" t="str">
        <f>IF(D389&lt;&gt;"",D389,"")</f>
        <v>12A10-Địa</v>
      </c>
      <c r="R389" s="26" t="str">
        <f>IF(F389&lt;&gt;"",F389,"")</f>
        <v/>
      </c>
      <c r="S389" s="26" t="str">
        <f>IF(H389&lt;&gt;"",H389,"")</f>
        <v/>
      </c>
      <c r="T389" s="26" t="str">
        <f>IF(J389&lt;&gt;"",J389,"")</f>
        <v/>
      </c>
      <c r="U389" s="26" t="str">
        <f>IF(L389&lt;&gt;"",L389,"")</f>
        <v/>
      </c>
      <c r="V389" s="24"/>
      <c r="W389" s="25" t="s">
        <v>32</v>
      </c>
      <c r="X389" s="26" t="str">
        <f>IF(C389&lt;&gt;"",C389,"")</f>
        <v>12A11-Địa</v>
      </c>
      <c r="Y389" s="26" t="str">
        <f>IF(E389&lt;&gt;"",E389,"")</f>
        <v>11A7-Địa</v>
      </c>
      <c r="Z389" s="26" t="str">
        <f>IF(G389&lt;&gt;"",G389,"")</f>
        <v/>
      </c>
      <c r="AA389" s="26" t="str">
        <f>IF(I389&lt;&gt;"",I389,"")</f>
        <v>11A8-Địa</v>
      </c>
      <c r="AB389" s="26" t="str">
        <f>IF(K389&lt;&gt;"",K389,"")</f>
        <v/>
      </c>
      <c r="AC389" s="26" t="str">
        <f>IF(M389&lt;&gt;"",M389,"")</f>
        <v/>
      </c>
    </row>
    <row r="390" spans="1:29" x14ac:dyDescent="0.25">
      <c r="A390" s="9" t="s">
        <v>57</v>
      </c>
      <c r="B390" s="37" t="s">
        <v>236</v>
      </c>
      <c r="C390" s="37" t="s">
        <v>557</v>
      </c>
      <c r="D390" s="37" t="s">
        <v>489</v>
      </c>
      <c r="E390" s="10"/>
      <c r="F390" s="10"/>
      <c r="G390" s="37"/>
      <c r="H390" s="10"/>
      <c r="I390" s="10" t="s">
        <v>573</v>
      </c>
      <c r="J390" s="37"/>
      <c r="K390" s="10"/>
      <c r="L390" s="37"/>
      <c r="M390" s="37"/>
      <c r="O390" s="25" t="s">
        <v>57</v>
      </c>
      <c r="P390" s="26" t="str">
        <f t="shared" ref="P390:P393" si="576">IF(B390&lt;&gt;"",B390,"")</f>
        <v>11A6-SH</v>
      </c>
      <c r="Q390" s="26" t="str">
        <f t="shared" ref="Q390:Q393" si="577">IF(D390&lt;&gt;"",D390,"")</f>
        <v>11A8-Địa</v>
      </c>
      <c r="R390" s="26" t="str">
        <f t="shared" ref="R390:R393" si="578">IF(F390&lt;&gt;"",F390,"")</f>
        <v/>
      </c>
      <c r="S390" s="26" t="str">
        <f t="shared" ref="S390:S393" si="579">IF(H390&lt;&gt;"",H390,"")</f>
        <v/>
      </c>
      <c r="T390" s="26" t="str">
        <f t="shared" ref="T390:T393" si="580">IF(J390&lt;&gt;"",J390,"")</f>
        <v/>
      </c>
      <c r="U390" s="26" t="str">
        <f t="shared" ref="U390:U393" si="581">IF(L390&lt;&gt;"",L390,"")</f>
        <v/>
      </c>
      <c r="V390" s="24"/>
      <c r="W390" s="25" t="s">
        <v>57</v>
      </c>
      <c r="X390" s="26" t="str">
        <f t="shared" ref="X390:X393" si="582">IF(C390&lt;&gt;"",C390,"")</f>
        <v>12A11-Địa</v>
      </c>
      <c r="Y390" s="26" t="str">
        <f t="shared" ref="Y390:Y393" si="583">IF(E390&lt;&gt;"",E390,"")</f>
        <v/>
      </c>
      <c r="Z390" s="26" t="str">
        <f t="shared" ref="Z390:Z393" si="584">IF(G390&lt;&gt;"",G390,"")</f>
        <v/>
      </c>
      <c r="AA390" s="26" t="str">
        <f t="shared" ref="AA390:AA393" si="585">IF(I390&lt;&gt;"",I390,"")</f>
        <v>12A10-Địa</v>
      </c>
      <c r="AB390" s="26" t="str">
        <f t="shared" ref="AB390:AB393" si="586">IF(K390&lt;&gt;"",K390,"")</f>
        <v/>
      </c>
      <c r="AC390" s="26" t="str">
        <f t="shared" ref="AC390:AC393" si="587">IF(M390&lt;&gt;"",M390,"")</f>
        <v/>
      </c>
    </row>
    <row r="391" spans="1:29" x14ac:dyDescent="0.25">
      <c r="A391" s="9" t="s">
        <v>82</v>
      </c>
      <c r="B391" s="37" t="s">
        <v>489</v>
      </c>
      <c r="C391" s="37" t="s">
        <v>573</v>
      </c>
      <c r="D391" s="37" t="s">
        <v>557</v>
      </c>
      <c r="E391" s="10" t="s">
        <v>730</v>
      </c>
      <c r="F391" s="10"/>
      <c r="G391" s="10"/>
      <c r="H391" s="10"/>
      <c r="I391" s="10" t="s">
        <v>295</v>
      </c>
      <c r="J391" s="10"/>
      <c r="K391" s="10"/>
      <c r="L391" s="37"/>
      <c r="M391" s="37"/>
      <c r="O391" s="25" t="s">
        <v>82</v>
      </c>
      <c r="P391" s="26" t="str">
        <f t="shared" si="576"/>
        <v>11A8-Địa</v>
      </c>
      <c r="Q391" s="26" t="str">
        <f t="shared" si="577"/>
        <v>12A11-Địa</v>
      </c>
      <c r="R391" s="26" t="str">
        <f t="shared" si="578"/>
        <v/>
      </c>
      <c r="S391" s="26" t="str">
        <f t="shared" si="579"/>
        <v/>
      </c>
      <c r="T391" s="26" t="str">
        <f t="shared" si="580"/>
        <v/>
      </c>
      <c r="U391" s="26" t="str">
        <f t="shared" si="581"/>
        <v/>
      </c>
      <c r="V391" s="24"/>
      <c r="W391" s="25" t="s">
        <v>82</v>
      </c>
      <c r="X391" s="26" t="str">
        <f t="shared" si="582"/>
        <v>12A10-Địa</v>
      </c>
      <c r="Y391" s="26" t="str">
        <f t="shared" si="583"/>
        <v>11A6-HĐTN1</v>
      </c>
      <c r="Z391" s="26" t="str">
        <f t="shared" si="584"/>
        <v/>
      </c>
      <c r="AA391" s="26" t="str">
        <f t="shared" si="585"/>
        <v>11A6-Địa</v>
      </c>
      <c r="AB391" s="26" t="str">
        <f t="shared" si="586"/>
        <v/>
      </c>
      <c r="AC391" s="26" t="str">
        <f t="shared" si="587"/>
        <v/>
      </c>
    </row>
    <row r="392" spans="1:29" x14ac:dyDescent="0.25">
      <c r="A392" s="9" t="s">
        <v>110</v>
      </c>
      <c r="B392" s="37" t="s">
        <v>313</v>
      </c>
      <c r="C392" s="37"/>
      <c r="D392" s="37" t="s">
        <v>313</v>
      </c>
      <c r="E392" s="37"/>
      <c r="F392" s="10"/>
      <c r="G392" s="37"/>
      <c r="H392" s="10"/>
      <c r="I392" s="37"/>
      <c r="J392" s="10"/>
      <c r="K392" s="37"/>
      <c r="L392" s="37"/>
      <c r="M392" s="37"/>
      <c r="O392" s="25" t="s">
        <v>110</v>
      </c>
      <c r="P392" s="26" t="str">
        <f t="shared" si="576"/>
        <v>11A7-Địa</v>
      </c>
      <c r="Q392" s="26" t="str">
        <f t="shared" si="577"/>
        <v>11A7-Địa</v>
      </c>
      <c r="R392" s="26" t="str">
        <f t="shared" si="578"/>
        <v/>
      </c>
      <c r="S392" s="26" t="str">
        <f t="shared" si="579"/>
        <v/>
      </c>
      <c r="T392" s="26" t="str">
        <f t="shared" si="580"/>
        <v/>
      </c>
      <c r="U392" s="26" t="str">
        <f t="shared" si="581"/>
        <v/>
      </c>
      <c r="V392" s="24"/>
      <c r="W392" s="25" t="s">
        <v>110</v>
      </c>
      <c r="X392" s="26" t="str">
        <f t="shared" si="582"/>
        <v/>
      </c>
      <c r="Y392" s="26" t="str">
        <f t="shared" si="583"/>
        <v/>
      </c>
      <c r="Z392" s="26" t="str">
        <f t="shared" si="584"/>
        <v/>
      </c>
      <c r="AA392" s="26" t="str">
        <f t="shared" si="585"/>
        <v/>
      </c>
      <c r="AB392" s="26" t="str">
        <f t="shared" si="586"/>
        <v/>
      </c>
      <c r="AC392" s="26" t="str">
        <f t="shared" si="587"/>
        <v/>
      </c>
    </row>
    <row r="393" spans="1:29" x14ac:dyDescent="0.25">
      <c r="A393" s="9" t="s">
        <v>121</v>
      </c>
      <c r="B393" s="37" t="s">
        <v>295</v>
      </c>
      <c r="C393" s="37"/>
      <c r="D393" s="37" t="s">
        <v>295</v>
      </c>
      <c r="E393" s="37"/>
      <c r="F393" s="37"/>
      <c r="G393" s="37"/>
      <c r="H393" s="37"/>
      <c r="I393" s="37"/>
      <c r="J393" s="37"/>
      <c r="K393" s="37"/>
      <c r="L393" s="37"/>
      <c r="M393" s="37"/>
      <c r="O393" s="25" t="s">
        <v>121</v>
      </c>
      <c r="P393" s="26" t="str">
        <f t="shared" si="576"/>
        <v>11A6-Địa</v>
      </c>
      <c r="Q393" s="26" t="str">
        <f t="shared" si="577"/>
        <v>11A6-Địa</v>
      </c>
      <c r="R393" s="26" t="str">
        <f t="shared" si="578"/>
        <v/>
      </c>
      <c r="S393" s="26" t="str">
        <f t="shared" si="579"/>
        <v/>
      </c>
      <c r="T393" s="26" t="str">
        <f t="shared" si="580"/>
        <v/>
      </c>
      <c r="U393" s="26" t="str">
        <f t="shared" si="581"/>
        <v/>
      </c>
      <c r="V393" s="24"/>
      <c r="W393" s="25" t="s">
        <v>121</v>
      </c>
      <c r="X393" s="26" t="str">
        <f t="shared" si="582"/>
        <v/>
      </c>
      <c r="Y393" s="26" t="str">
        <f t="shared" si="583"/>
        <v/>
      </c>
      <c r="Z393" s="26" t="str">
        <f t="shared" si="584"/>
        <v/>
      </c>
      <c r="AA393" s="26" t="str">
        <f t="shared" si="585"/>
        <v/>
      </c>
      <c r="AB393" s="26" t="str">
        <f t="shared" si="586"/>
        <v/>
      </c>
      <c r="AC393" s="26" t="str">
        <f t="shared" si="587"/>
        <v/>
      </c>
    </row>
    <row r="394" spans="1:29" x14ac:dyDescent="0.25">
      <c r="A394" s="6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</row>
    <row r="395" spans="1:29" x14ac:dyDescent="0.25">
      <c r="A395" s="6"/>
      <c r="B395" s="5" t="s">
        <v>638</v>
      </c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O395" s="19" t="str">
        <f>B395</f>
        <v>Thời khóa biểu của giáo viên: KiềuCD</v>
      </c>
      <c r="P395" s="16"/>
      <c r="Q395" s="16"/>
      <c r="R395" s="20" t="s">
        <v>679</v>
      </c>
      <c r="S395" s="28"/>
      <c r="T395" s="16"/>
      <c r="U395" s="16"/>
      <c r="V395" s="16"/>
      <c r="W395" s="21" t="s">
        <v>680</v>
      </c>
      <c r="X395" s="16"/>
      <c r="Y395" s="16"/>
      <c r="Z395" s="16"/>
      <c r="AA395" s="16"/>
      <c r="AB395" s="16"/>
      <c r="AC395" s="16"/>
    </row>
    <row r="396" spans="1:29" x14ac:dyDescent="0.25">
      <c r="A396" s="7" t="s">
        <v>1</v>
      </c>
      <c r="B396" s="33" t="s">
        <v>31</v>
      </c>
      <c r="C396" s="33" t="s">
        <v>123</v>
      </c>
      <c r="D396" s="33" t="s">
        <v>128</v>
      </c>
      <c r="E396" s="33" t="s">
        <v>147</v>
      </c>
      <c r="F396" s="33" t="s">
        <v>148</v>
      </c>
      <c r="G396" s="33" t="s">
        <v>158</v>
      </c>
      <c r="H396" s="33" t="s">
        <v>159</v>
      </c>
      <c r="I396" s="33" t="s">
        <v>166</v>
      </c>
      <c r="J396" s="33" t="s">
        <v>167</v>
      </c>
      <c r="K396" s="33" t="s">
        <v>168</v>
      </c>
      <c r="L396" s="33" t="s">
        <v>169</v>
      </c>
      <c r="M396" s="33" t="s">
        <v>170</v>
      </c>
      <c r="O396" s="22" t="s">
        <v>699</v>
      </c>
      <c r="P396" s="23" t="s">
        <v>681</v>
      </c>
      <c r="Q396" s="23" t="s">
        <v>682</v>
      </c>
      <c r="R396" s="23" t="s">
        <v>683</v>
      </c>
      <c r="S396" s="23" t="s">
        <v>684</v>
      </c>
      <c r="T396" s="23" t="s">
        <v>685</v>
      </c>
      <c r="U396" s="23" t="s">
        <v>686</v>
      </c>
      <c r="V396" s="24"/>
      <c r="W396" s="22" t="s">
        <v>699</v>
      </c>
      <c r="X396" s="23" t="s">
        <v>681</v>
      </c>
      <c r="Y396" s="23" t="s">
        <v>682</v>
      </c>
      <c r="Z396" s="23" t="s">
        <v>683</v>
      </c>
      <c r="AA396" s="23" t="s">
        <v>684</v>
      </c>
      <c r="AB396" s="23" t="s">
        <v>685</v>
      </c>
      <c r="AC396" s="23" t="s">
        <v>686</v>
      </c>
    </row>
    <row r="397" spans="1:29" x14ac:dyDescent="0.25">
      <c r="A397" s="9" t="s">
        <v>32</v>
      </c>
      <c r="B397" s="37" t="s">
        <v>206</v>
      </c>
      <c r="C397" s="10" t="s">
        <v>596</v>
      </c>
      <c r="D397" s="10" t="s">
        <v>570</v>
      </c>
      <c r="E397" s="10" t="s">
        <v>292</v>
      </c>
      <c r="F397" s="10"/>
      <c r="G397" s="10"/>
      <c r="H397" s="37"/>
      <c r="I397" s="37" t="s">
        <v>428</v>
      </c>
      <c r="J397" s="37" t="s">
        <v>428</v>
      </c>
      <c r="K397" s="37" t="s">
        <v>602</v>
      </c>
      <c r="L397" s="37"/>
      <c r="M397" s="37"/>
      <c r="O397" s="25" t="s">
        <v>32</v>
      </c>
      <c r="P397" s="26" t="str">
        <f>IF(B397&lt;&gt;"",B397,"")</f>
        <v>12A10-CC</v>
      </c>
      <c r="Q397" s="26" t="str">
        <f>IF(D397&lt;&gt;"",D397,"")</f>
        <v>12A4-GDCD</v>
      </c>
      <c r="R397" s="26" t="str">
        <f>IF(F397&lt;&gt;"",F397,"")</f>
        <v/>
      </c>
      <c r="S397" s="26" t="str">
        <f>IF(H397&lt;&gt;"",H397,"")</f>
        <v/>
      </c>
      <c r="T397" s="26" t="str">
        <f>IF(J397&lt;&gt;"",J397,"")</f>
        <v>12A7-GDCD</v>
      </c>
      <c r="U397" s="26" t="str">
        <f>IF(L397&lt;&gt;"",L397,"")</f>
        <v/>
      </c>
      <c r="V397" s="24"/>
      <c r="W397" s="25" t="s">
        <v>32</v>
      </c>
      <c r="X397" s="26" t="str">
        <f>IF(C397&lt;&gt;"",C397,"")</f>
        <v>12A8-GDCD</v>
      </c>
      <c r="Y397" s="26" t="str">
        <f>IF(E397&lt;&gt;"",E397,"")</f>
        <v>12A10-GDCD</v>
      </c>
      <c r="Z397" s="26" t="str">
        <f>IF(G397&lt;&gt;"",G397,"")</f>
        <v/>
      </c>
      <c r="AA397" s="26" t="str">
        <f>IF(I397&lt;&gt;"",I397,"")</f>
        <v>12A7-GDCD</v>
      </c>
      <c r="AB397" s="26" t="str">
        <f>IF(K397&lt;&gt;"",K397,"")</f>
        <v>12A11-GDCD</v>
      </c>
      <c r="AC397" s="26" t="str">
        <f>IF(M397&lt;&gt;"",M397,"")</f>
        <v/>
      </c>
    </row>
    <row r="398" spans="1:29" x14ac:dyDescent="0.25">
      <c r="A398" s="9" t="s">
        <v>57</v>
      </c>
      <c r="B398" s="37" t="s">
        <v>234</v>
      </c>
      <c r="C398" s="10" t="s">
        <v>533</v>
      </c>
      <c r="D398" s="10" t="s">
        <v>602</v>
      </c>
      <c r="E398" s="10" t="s">
        <v>263</v>
      </c>
      <c r="F398" s="10"/>
      <c r="G398" s="10"/>
      <c r="H398" s="10"/>
      <c r="I398" s="37" t="s">
        <v>428</v>
      </c>
      <c r="J398" s="10" t="s">
        <v>352</v>
      </c>
      <c r="K398" s="37" t="s">
        <v>596</v>
      </c>
      <c r="L398" s="37"/>
      <c r="M398" s="37"/>
      <c r="O398" s="25" t="s">
        <v>57</v>
      </c>
      <c r="P398" s="26" t="str">
        <f t="shared" ref="P398:P401" si="588">IF(B398&lt;&gt;"",B398,"")</f>
        <v>12A10-SH</v>
      </c>
      <c r="Q398" s="26" t="str">
        <f t="shared" ref="Q398:Q401" si="589">IF(D398&lt;&gt;"",D398,"")</f>
        <v>12A11-GDCD</v>
      </c>
      <c r="R398" s="26" t="str">
        <f t="shared" ref="R398:R401" si="590">IF(F398&lt;&gt;"",F398,"")</f>
        <v/>
      </c>
      <c r="S398" s="26" t="str">
        <f t="shared" ref="S398:S401" si="591">IF(H398&lt;&gt;"",H398,"")</f>
        <v/>
      </c>
      <c r="T398" s="26" t="str">
        <f t="shared" ref="T398:T401" si="592">IF(J398&lt;&gt;"",J398,"")</f>
        <v>10A6-GDCD</v>
      </c>
      <c r="U398" s="26" t="str">
        <f t="shared" ref="U398:U401" si="593">IF(L398&lt;&gt;"",L398,"")</f>
        <v/>
      </c>
      <c r="V398" s="24"/>
      <c r="W398" s="25" t="s">
        <v>57</v>
      </c>
      <c r="X398" s="26" t="str">
        <f t="shared" ref="X398:X401" si="594">IF(C398&lt;&gt;"",C398,"")</f>
        <v>12A6-GDCD</v>
      </c>
      <c r="Y398" s="26" t="str">
        <f t="shared" ref="Y398:Y401" si="595">IF(E398&lt;&gt;"",E398,"")</f>
        <v>12A9-GDCD</v>
      </c>
      <c r="Z398" s="26" t="str">
        <f t="shared" ref="Z398:Z401" si="596">IF(G398&lt;&gt;"",G398,"")</f>
        <v/>
      </c>
      <c r="AA398" s="26" t="str">
        <f t="shared" ref="AA398:AA401" si="597">IF(I398&lt;&gt;"",I398,"")</f>
        <v>12A7-GDCD</v>
      </c>
      <c r="AB398" s="26" t="str">
        <f t="shared" ref="AB398:AB401" si="598">IF(K398&lt;&gt;"",K398,"")</f>
        <v>12A8-GDCD</v>
      </c>
      <c r="AC398" s="26" t="str">
        <f t="shared" ref="AC398:AC401" si="599">IF(M398&lt;&gt;"",M398,"")</f>
        <v/>
      </c>
    </row>
    <row r="399" spans="1:29" x14ac:dyDescent="0.25">
      <c r="A399" s="9" t="s">
        <v>82</v>
      </c>
      <c r="B399" s="37" t="s">
        <v>391</v>
      </c>
      <c r="C399" s="37" t="s">
        <v>533</v>
      </c>
      <c r="D399" s="10" t="s">
        <v>263</v>
      </c>
      <c r="E399" s="10" t="s">
        <v>263</v>
      </c>
      <c r="F399" s="10"/>
      <c r="G399" s="37"/>
      <c r="H399" s="10"/>
      <c r="I399" s="37" t="s">
        <v>602</v>
      </c>
      <c r="J399" s="37" t="s">
        <v>292</v>
      </c>
      <c r="K399" s="37" t="s">
        <v>292</v>
      </c>
      <c r="L399" s="37"/>
      <c r="M399" s="37"/>
      <c r="O399" s="25" t="s">
        <v>82</v>
      </c>
      <c r="P399" s="26" t="str">
        <f t="shared" si="588"/>
        <v>12A2-GDCD</v>
      </c>
      <c r="Q399" s="26" t="str">
        <f t="shared" si="589"/>
        <v>12A9-GDCD</v>
      </c>
      <c r="R399" s="26" t="str">
        <f t="shared" si="590"/>
        <v/>
      </c>
      <c r="S399" s="26" t="str">
        <f t="shared" si="591"/>
        <v/>
      </c>
      <c r="T399" s="26" t="str">
        <f t="shared" si="592"/>
        <v>12A10-GDCD</v>
      </c>
      <c r="U399" s="26" t="str">
        <f t="shared" si="593"/>
        <v/>
      </c>
      <c r="V399" s="24"/>
      <c r="W399" s="25" t="s">
        <v>82</v>
      </c>
      <c r="X399" s="26" t="str">
        <f t="shared" si="594"/>
        <v>12A6-GDCD</v>
      </c>
      <c r="Y399" s="26" t="str">
        <f t="shared" si="595"/>
        <v>12A9-GDCD</v>
      </c>
      <c r="Z399" s="26" t="str">
        <f t="shared" si="596"/>
        <v/>
      </c>
      <c r="AA399" s="26" t="str">
        <f t="shared" si="597"/>
        <v>12A11-GDCD</v>
      </c>
      <c r="AB399" s="26" t="str">
        <f t="shared" si="598"/>
        <v>12A10-GDCD</v>
      </c>
      <c r="AC399" s="26" t="str">
        <f t="shared" si="599"/>
        <v/>
      </c>
    </row>
    <row r="400" spans="1:29" x14ac:dyDescent="0.25">
      <c r="A400" s="9" t="s">
        <v>110</v>
      </c>
      <c r="B400" s="10" t="s">
        <v>533</v>
      </c>
      <c r="C400" s="37"/>
      <c r="D400" s="37" t="s">
        <v>543</v>
      </c>
      <c r="E400" s="37"/>
      <c r="F400" s="10"/>
      <c r="G400" s="10"/>
      <c r="H400" s="37"/>
      <c r="I400" s="37"/>
      <c r="J400" s="10" t="s">
        <v>596</v>
      </c>
      <c r="K400" s="37"/>
      <c r="L400" s="37"/>
      <c r="M400" s="37"/>
      <c r="O400" s="25" t="s">
        <v>110</v>
      </c>
      <c r="P400" s="26" t="str">
        <f t="shared" si="588"/>
        <v>12A6-GDCD</v>
      </c>
      <c r="Q400" s="26" t="str">
        <f t="shared" si="589"/>
        <v>12A1-GDCD</v>
      </c>
      <c r="R400" s="26" t="str">
        <f t="shared" si="590"/>
        <v/>
      </c>
      <c r="S400" s="26" t="str">
        <f t="shared" si="591"/>
        <v/>
      </c>
      <c r="T400" s="26" t="str">
        <f t="shared" si="592"/>
        <v>12A8-GDCD</v>
      </c>
      <c r="U400" s="26" t="str">
        <f t="shared" si="593"/>
        <v/>
      </c>
      <c r="V400" s="24"/>
      <c r="W400" s="25" t="s">
        <v>110</v>
      </c>
      <c r="X400" s="26" t="str">
        <f t="shared" si="594"/>
        <v/>
      </c>
      <c r="Y400" s="26" t="str">
        <f t="shared" si="595"/>
        <v/>
      </c>
      <c r="Z400" s="26" t="str">
        <f t="shared" si="596"/>
        <v/>
      </c>
      <c r="AA400" s="26" t="str">
        <f t="shared" si="597"/>
        <v/>
      </c>
      <c r="AB400" s="26" t="str">
        <f t="shared" si="598"/>
        <v/>
      </c>
      <c r="AC400" s="26" t="str">
        <f t="shared" si="599"/>
        <v/>
      </c>
    </row>
    <row r="401" spans="1:29" x14ac:dyDescent="0.25">
      <c r="A401" s="9" t="s">
        <v>121</v>
      </c>
      <c r="B401" s="10" t="s">
        <v>374</v>
      </c>
      <c r="C401" s="37"/>
      <c r="D401" s="10" t="s">
        <v>352</v>
      </c>
      <c r="E401" s="37"/>
      <c r="F401" s="10"/>
      <c r="G401" s="37"/>
      <c r="H401" s="37"/>
      <c r="I401" s="37"/>
      <c r="J401" s="37" t="s">
        <v>605</v>
      </c>
      <c r="K401" s="37"/>
      <c r="L401" s="37"/>
      <c r="M401" s="37"/>
      <c r="O401" s="25" t="s">
        <v>121</v>
      </c>
      <c r="P401" s="26" t="str">
        <f t="shared" si="588"/>
        <v>12A5-GDCD</v>
      </c>
      <c r="Q401" s="26" t="str">
        <f t="shared" si="589"/>
        <v>10A6-GDCD</v>
      </c>
      <c r="R401" s="26" t="str">
        <f t="shared" si="590"/>
        <v/>
      </c>
      <c r="S401" s="26" t="str">
        <f t="shared" si="591"/>
        <v/>
      </c>
      <c r="T401" s="26" t="str">
        <f t="shared" si="592"/>
        <v>12A3-GDCD</v>
      </c>
      <c r="U401" s="26" t="str">
        <f t="shared" si="593"/>
        <v/>
      </c>
      <c r="V401" s="24"/>
      <c r="W401" s="25" t="s">
        <v>121</v>
      </c>
      <c r="X401" s="26" t="str">
        <f t="shared" si="594"/>
        <v/>
      </c>
      <c r="Y401" s="26" t="str">
        <f t="shared" si="595"/>
        <v/>
      </c>
      <c r="Z401" s="26" t="str">
        <f t="shared" si="596"/>
        <v/>
      </c>
      <c r="AA401" s="26" t="str">
        <f t="shared" si="597"/>
        <v/>
      </c>
      <c r="AB401" s="26" t="str">
        <f t="shared" si="598"/>
        <v/>
      </c>
      <c r="AC401" s="26" t="str">
        <f t="shared" si="599"/>
        <v/>
      </c>
    </row>
    <row r="402" spans="1:29" x14ac:dyDescent="0.25">
      <c r="A402" s="6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</row>
    <row r="403" spans="1:29" x14ac:dyDescent="0.25">
      <c r="A403" s="6"/>
      <c r="B403" s="5" t="s">
        <v>660</v>
      </c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O403" s="19" t="str">
        <f>B403</f>
        <v>Thời khóa biểu của giáo viên: Toàn</v>
      </c>
      <c r="P403" s="16"/>
      <c r="Q403" s="16"/>
      <c r="R403" s="20" t="s">
        <v>679</v>
      </c>
      <c r="S403" s="28"/>
      <c r="T403" s="16"/>
      <c r="U403" s="16"/>
      <c r="V403" s="16"/>
      <c r="W403" s="21" t="s">
        <v>680</v>
      </c>
      <c r="X403" s="16"/>
      <c r="Y403" s="16"/>
      <c r="Z403" s="16"/>
      <c r="AA403" s="16"/>
      <c r="AB403" s="16"/>
      <c r="AC403" s="16"/>
    </row>
    <row r="404" spans="1:29" x14ac:dyDescent="0.25">
      <c r="A404" s="7" t="s">
        <v>1</v>
      </c>
      <c r="B404" s="33" t="s">
        <v>31</v>
      </c>
      <c r="C404" s="33" t="s">
        <v>123</v>
      </c>
      <c r="D404" s="33" t="s">
        <v>128</v>
      </c>
      <c r="E404" s="33" t="s">
        <v>147</v>
      </c>
      <c r="F404" s="33" t="s">
        <v>148</v>
      </c>
      <c r="G404" s="33" t="s">
        <v>158</v>
      </c>
      <c r="H404" s="33" t="s">
        <v>159</v>
      </c>
      <c r="I404" s="33" t="s">
        <v>166</v>
      </c>
      <c r="J404" s="33" t="s">
        <v>167</v>
      </c>
      <c r="K404" s="33" t="s">
        <v>168</v>
      </c>
      <c r="L404" s="33" t="s">
        <v>169</v>
      </c>
      <c r="M404" s="33" t="s">
        <v>170</v>
      </c>
      <c r="O404" s="22" t="s">
        <v>699</v>
      </c>
      <c r="P404" s="23" t="s">
        <v>681</v>
      </c>
      <c r="Q404" s="23" t="s">
        <v>682</v>
      </c>
      <c r="R404" s="23" t="s">
        <v>683</v>
      </c>
      <c r="S404" s="23" t="s">
        <v>684</v>
      </c>
      <c r="T404" s="23" t="s">
        <v>685</v>
      </c>
      <c r="U404" s="23" t="s">
        <v>686</v>
      </c>
      <c r="V404" s="24"/>
      <c r="W404" s="22" t="s">
        <v>699</v>
      </c>
      <c r="X404" s="23" t="s">
        <v>681</v>
      </c>
      <c r="Y404" s="23" t="s">
        <v>682</v>
      </c>
      <c r="Z404" s="23" t="s">
        <v>683</v>
      </c>
      <c r="AA404" s="23" t="s">
        <v>684</v>
      </c>
      <c r="AB404" s="23" t="s">
        <v>685</v>
      </c>
      <c r="AC404" s="23" t="s">
        <v>686</v>
      </c>
    </row>
    <row r="405" spans="1:29" x14ac:dyDescent="0.25">
      <c r="A405" s="9" t="s">
        <v>32</v>
      </c>
      <c r="B405" s="37"/>
      <c r="C405" s="10" t="s">
        <v>275</v>
      </c>
      <c r="D405" s="37"/>
      <c r="E405" s="10" t="s">
        <v>361</v>
      </c>
      <c r="F405" s="37"/>
      <c r="G405" s="10"/>
      <c r="H405" s="37" t="s">
        <v>324</v>
      </c>
      <c r="I405" s="10"/>
      <c r="J405" s="37" t="s">
        <v>398</v>
      </c>
      <c r="K405" s="10"/>
      <c r="L405" s="37"/>
      <c r="M405" s="37"/>
      <c r="O405" s="25" t="s">
        <v>32</v>
      </c>
      <c r="P405" s="26" t="str">
        <f>IF(B405&lt;&gt;"",B405,"")</f>
        <v/>
      </c>
      <c r="Q405" s="26" t="str">
        <f>IF(D405&lt;&gt;"",D405,"")</f>
        <v/>
      </c>
      <c r="R405" s="26" t="str">
        <f>IF(F405&lt;&gt;"",F405,"")</f>
        <v/>
      </c>
      <c r="S405" s="26" t="str">
        <f>IF(H405&lt;&gt;"",H405,"")</f>
        <v>11A8-GDCD</v>
      </c>
      <c r="T405" s="26" t="str">
        <f>IF(J405&lt;&gt;"",J405,"")</f>
        <v>11A6-GDCD</v>
      </c>
      <c r="U405" s="26" t="str">
        <f>IF(L405&lt;&gt;"",L405,"")</f>
        <v/>
      </c>
      <c r="V405" s="24"/>
      <c r="W405" s="25" t="s">
        <v>32</v>
      </c>
      <c r="X405" s="26" t="str">
        <f>IF(C405&lt;&gt;"",C405,"")</f>
        <v>11A7-GDCD</v>
      </c>
      <c r="Y405" s="26" t="str">
        <f>IF(E405&lt;&gt;"",E405,"")</f>
        <v>10A8-GDCD</v>
      </c>
      <c r="Z405" s="26" t="str">
        <f>IF(G405&lt;&gt;"",G405,"")</f>
        <v/>
      </c>
      <c r="AA405" s="26" t="str">
        <f>IF(I405&lt;&gt;"",I405,"")</f>
        <v/>
      </c>
      <c r="AB405" s="26" t="str">
        <f>IF(K405&lt;&gt;"",K405,"")</f>
        <v/>
      </c>
      <c r="AC405" s="26" t="str">
        <f>IF(M405&lt;&gt;"",M405,"")</f>
        <v/>
      </c>
    </row>
    <row r="406" spans="1:29" x14ac:dyDescent="0.25">
      <c r="A406" s="9" t="s">
        <v>57</v>
      </c>
      <c r="B406" s="37"/>
      <c r="C406" s="10" t="s">
        <v>302</v>
      </c>
      <c r="D406" s="37"/>
      <c r="E406" s="10" t="s">
        <v>398</v>
      </c>
      <c r="F406" s="37"/>
      <c r="G406" s="10"/>
      <c r="H406" s="37"/>
      <c r="I406" s="10" t="s">
        <v>324</v>
      </c>
      <c r="J406" s="37" t="s">
        <v>324</v>
      </c>
      <c r="K406" s="37"/>
      <c r="L406" s="37"/>
      <c r="M406" s="37"/>
      <c r="O406" s="25" t="s">
        <v>57</v>
      </c>
      <c r="P406" s="26" t="str">
        <f t="shared" ref="P406:P409" si="600">IF(B406&lt;&gt;"",B406,"")</f>
        <v/>
      </c>
      <c r="Q406" s="26" t="str">
        <f t="shared" ref="Q406:Q409" si="601">IF(D406&lt;&gt;"",D406,"")</f>
        <v/>
      </c>
      <c r="R406" s="26" t="str">
        <f t="shared" ref="R406:R409" si="602">IF(F406&lt;&gt;"",F406,"")</f>
        <v/>
      </c>
      <c r="S406" s="26" t="str">
        <f t="shared" ref="S406:S409" si="603">IF(H406&lt;&gt;"",H406,"")</f>
        <v/>
      </c>
      <c r="T406" s="26" t="str">
        <f t="shared" ref="T406:T409" si="604">IF(J406&lt;&gt;"",J406,"")</f>
        <v>11A8-GDCD</v>
      </c>
      <c r="U406" s="26" t="str">
        <f t="shared" ref="U406:U409" si="605">IF(L406&lt;&gt;"",L406,"")</f>
        <v/>
      </c>
      <c r="V406" s="24"/>
      <c r="W406" s="25" t="s">
        <v>57</v>
      </c>
      <c r="X406" s="26" t="str">
        <f t="shared" ref="X406:X409" si="606">IF(C406&lt;&gt;"",C406,"")</f>
        <v>10A9-GDCD</v>
      </c>
      <c r="Y406" s="26" t="str">
        <f t="shared" ref="Y406:Y409" si="607">IF(E406&lt;&gt;"",E406,"")</f>
        <v>11A6-GDCD</v>
      </c>
      <c r="Z406" s="26" t="str">
        <f t="shared" ref="Z406:Z409" si="608">IF(G406&lt;&gt;"",G406,"")</f>
        <v/>
      </c>
      <c r="AA406" s="26" t="str">
        <f t="shared" ref="AA406:AA409" si="609">IF(I406&lt;&gt;"",I406,"")</f>
        <v>11A8-GDCD</v>
      </c>
      <c r="AB406" s="26" t="str">
        <f t="shared" ref="AB406:AB409" si="610">IF(K406&lt;&gt;"",K406,"")</f>
        <v/>
      </c>
      <c r="AC406" s="26" t="str">
        <f t="shared" ref="AC406:AC409" si="611">IF(M406&lt;&gt;"",M406,"")</f>
        <v/>
      </c>
    </row>
    <row r="407" spans="1:29" x14ac:dyDescent="0.25">
      <c r="A407" s="9" t="s">
        <v>82</v>
      </c>
      <c r="B407" s="37"/>
      <c r="C407" s="10"/>
      <c r="D407" s="37" t="s">
        <v>302</v>
      </c>
      <c r="E407" s="10"/>
      <c r="F407" s="37"/>
      <c r="G407" s="10"/>
      <c r="H407" s="37" t="s">
        <v>361</v>
      </c>
      <c r="I407" s="10"/>
      <c r="J407" s="37" t="s">
        <v>436</v>
      </c>
      <c r="K407" s="10"/>
      <c r="L407" s="37"/>
      <c r="M407" s="37"/>
      <c r="O407" s="25" t="s">
        <v>82</v>
      </c>
      <c r="P407" s="26" t="str">
        <f t="shared" si="600"/>
        <v/>
      </c>
      <c r="Q407" s="26" t="str">
        <f t="shared" si="601"/>
        <v>10A9-GDCD</v>
      </c>
      <c r="R407" s="26" t="str">
        <f t="shared" si="602"/>
        <v/>
      </c>
      <c r="S407" s="26" t="str">
        <f t="shared" si="603"/>
        <v>10A8-GDCD</v>
      </c>
      <c r="T407" s="26" t="str">
        <f t="shared" si="604"/>
        <v>10A7-GDCD</v>
      </c>
      <c r="U407" s="26" t="str">
        <f t="shared" si="605"/>
        <v/>
      </c>
      <c r="V407" s="24"/>
      <c r="W407" s="25" t="s">
        <v>82</v>
      </c>
      <c r="X407" s="26" t="str">
        <f t="shared" si="606"/>
        <v/>
      </c>
      <c r="Y407" s="26" t="str">
        <f t="shared" si="607"/>
        <v/>
      </c>
      <c r="Z407" s="26" t="str">
        <f t="shared" si="608"/>
        <v/>
      </c>
      <c r="AA407" s="26" t="str">
        <f t="shared" si="609"/>
        <v/>
      </c>
      <c r="AB407" s="26" t="str">
        <f t="shared" si="610"/>
        <v/>
      </c>
      <c r="AC407" s="26" t="str">
        <f t="shared" si="611"/>
        <v/>
      </c>
    </row>
    <row r="408" spans="1:29" x14ac:dyDescent="0.25">
      <c r="A408" s="9" t="s">
        <v>110</v>
      </c>
      <c r="B408" s="37"/>
      <c r="C408" s="10"/>
      <c r="D408" s="37" t="s">
        <v>361</v>
      </c>
      <c r="E408" s="10"/>
      <c r="F408" s="37"/>
      <c r="G408" s="10"/>
      <c r="H408" s="37" t="s">
        <v>398</v>
      </c>
      <c r="I408" s="10"/>
      <c r="J408" s="37" t="s">
        <v>302</v>
      </c>
      <c r="K408" s="10"/>
      <c r="L408" s="37"/>
      <c r="M408" s="37"/>
      <c r="O408" s="25" t="s">
        <v>110</v>
      </c>
      <c r="P408" s="26" t="str">
        <f t="shared" si="600"/>
        <v/>
      </c>
      <c r="Q408" s="26" t="str">
        <f t="shared" si="601"/>
        <v>10A8-GDCD</v>
      </c>
      <c r="R408" s="26" t="str">
        <f t="shared" si="602"/>
        <v/>
      </c>
      <c r="S408" s="26" t="str">
        <f t="shared" si="603"/>
        <v>11A6-GDCD</v>
      </c>
      <c r="T408" s="26" t="str">
        <f t="shared" si="604"/>
        <v>10A9-GDCD</v>
      </c>
      <c r="U408" s="26" t="str">
        <f t="shared" si="605"/>
        <v/>
      </c>
      <c r="V408" s="24"/>
      <c r="W408" s="25" t="s">
        <v>110</v>
      </c>
      <c r="X408" s="26" t="str">
        <f t="shared" si="606"/>
        <v/>
      </c>
      <c r="Y408" s="26" t="str">
        <f t="shared" si="607"/>
        <v/>
      </c>
      <c r="Z408" s="26" t="str">
        <f t="shared" si="608"/>
        <v/>
      </c>
      <c r="AA408" s="26" t="str">
        <f t="shared" si="609"/>
        <v/>
      </c>
      <c r="AB408" s="26" t="str">
        <f t="shared" si="610"/>
        <v/>
      </c>
      <c r="AC408" s="26" t="str">
        <f t="shared" si="611"/>
        <v/>
      </c>
    </row>
    <row r="409" spans="1:29" x14ac:dyDescent="0.25">
      <c r="A409" s="9" t="s">
        <v>121</v>
      </c>
      <c r="B409" s="37"/>
      <c r="C409" s="37"/>
      <c r="D409" s="37" t="s">
        <v>436</v>
      </c>
      <c r="E409" s="37"/>
      <c r="F409" s="37"/>
      <c r="G409" s="37"/>
      <c r="H409" s="37" t="s">
        <v>275</v>
      </c>
      <c r="I409" s="37"/>
      <c r="J409" s="37" t="s">
        <v>275</v>
      </c>
      <c r="K409" s="37"/>
      <c r="L409" s="37"/>
      <c r="M409" s="37"/>
      <c r="O409" s="25" t="s">
        <v>121</v>
      </c>
      <c r="P409" s="26" t="str">
        <f t="shared" si="600"/>
        <v/>
      </c>
      <c r="Q409" s="26" t="str">
        <f t="shared" si="601"/>
        <v>10A7-GDCD</v>
      </c>
      <c r="R409" s="26" t="str">
        <f t="shared" si="602"/>
        <v/>
      </c>
      <c r="S409" s="26" t="str">
        <f t="shared" si="603"/>
        <v>11A7-GDCD</v>
      </c>
      <c r="T409" s="26" t="str">
        <f t="shared" si="604"/>
        <v>11A7-GDCD</v>
      </c>
      <c r="U409" s="26" t="str">
        <f t="shared" si="605"/>
        <v/>
      </c>
      <c r="V409" s="24"/>
      <c r="W409" s="25" t="s">
        <v>121</v>
      </c>
      <c r="X409" s="26" t="str">
        <f t="shared" si="606"/>
        <v/>
      </c>
      <c r="Y409" s="26" t="str">
        <f t="shared" si="607"/>
        <v/>
      </c>
      <c r="Z409" s="26" t="str">
        <f t="shared" si="608"/>
        <v/>
      </c>
      <c r="AA409" s="26" t="str">
        <f t="shared" si="609"/>
        <v/>
      </c>
      <c r="AB409" s="26" t="str">
        <f t="shared" si="610"/>
        <v/>
      </c>
      <c r="AC409" s="26" t="str">
        <f t="shared" si="611"/>
        <v/>
      </c>
    </row>
    <row r="410" spans="1:29" x14ac:dyDescent="0.25">
      <c r="A410" s="6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</row>
    <row r="411" spans="1:29" x14ac:dyDescent="0.25">
      <c r="A411" s="6"/>
      <c r="B411" s="5" t="s">
        <v>623</v>
      </c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O411" s="19" t="str">
        <f>B411</f>
        <v>Thời khóa biểu của giáo viên: Dư</v>
      </c>
      <c r="P411" s="16"/>
      <c r="Q411" s="16"/>
      <c r="R411" s="20" t="s">
        <v>679</v>
      </c>
      <c r="S411" s="28"/>
      <c r="T411" s="16"/>
      <c r="U411" s="16"/>
      <c r="V411" s="16"/>
      <c r="W411" s="21" t="s">
        <v>680</v>
      </c>
      <c r="X411" s="16"/>
      <c r="Y411" s="16"/>
      <c r="Z411" s="16"/>
      <c r="AA411" s="16"/>
      <c r="AB411" s="16"/>
      <c r="AC411" s="16"/>
    </row>
    <row r="412" spans="1:29" x14ac:dyDescent="0.25">
      <c r="A412" s="7" t="s">
        <v>1</v>
      </c>
      <c r="B412" s="33" t="s">
        <v>31</v>
      </c>
      <c r="C412" s="33" t="s">
        <v>123</v>
      </c>
      <c r="D412" s="33" t="s">
        <v>128</v>
      </c>
      <c r="E412" s="33" t="s">
        <v>147</v>
      </c>
      <c r="F412" s="33" t="s">
        <v>148</v>
      </c>
      <c r="G412" s="33" t="s">
        <v>158</v>
      </c>
      <c r="H412" s="33" t="s">
        <v>159</v>
      </c>
      <c r="I412" s="33" t="s">
        <v>166</v>
      </c>
      <c r="J412" s="33" t="s">
        <v>167</v>
      </c>
      <c r="K412" s="33" t="s">
        <v>168</v>
      </c>
      <c r="L412" s="33" t="s">
        <v>169</v>
      </c>
      <c r="M412" s="33" t="s">
        <v>170</v>
      </c>
      <c r="O412" s="22" t="s">
        <v>699</v>
      </c>
      <c r="P412" s="23" t="s">
        <v>681</v>
      </c>
      <c r="Q412" s="23" t="s">
        <v>682</v>
      </c>
      <c r="R412" s="23" t="s">
        <v>683</v>
      </c>
      <c r="S412" s="23" t="s">
        <v>684</v>
      </c>
      <c r="T412" s="23" t="s">
        <v>685</v>
      </c>
      <c r="U412" s="23" t="s">
        <v>686</v>
      </c>
      <c r="V412" s="24"/>
      <c r="W412" s="22" t="s">
        <v>699</v>
      </c>
      <c r="X412" s="23" t="s">
        <v>681</v>
      </c>
      <c r="Y412" s="23" t="s">
        <v>682</v>
      </c>
      <c r="Z412" s="23" t="s">
        <v>683</v>
      </c>
      <c r="AA412" s="23" t="s">
        <v>684</v>
      </c>
      <c r="AB412" s="23" t="s">
        <v>685</v>
      </c>
      <c r="AC412" s="23" t="s">
        <v>686</v>
      </c>
    </row>
    <row r="413" spans="1:29" x14ac:dyDescent="0.25">
      <c r="A413" s="9" t="s">
        <v>32</v>
      </c>
      <c r="B413" s="10"/>
      <c r="C413" s="10" t="s">
        <v>331</v>
      </c>
      <c r="D413" s="37"/>
      <c r="E413" s="37" t="s">
        <v>521</v>
      </c>
      <c r="F413" s="10" t="s">
        <v>368</v>
      </c>
      <c r="G413" s="10" t="s">
        <v>444</v>
      </c>
      <c r="H413" s="10" t="s">
        <v>386</v>
      </c>
      <c r="I413" s="37" t="s">
        <v>449</v>
      </c>
      <c r="J413" s="37"/>
      <c r="K413" s="37" t="s">
        <v>521</v>
      </c>
      <c r="L413" s="37"/>
      <c r="M413" s="37"/>
      <c r="O413" s="25" t="s">
        <v>32</v>
      </c>
      <c r="P413" s="26" t="str">
        <f>IF(B413&lt;&gt;"",B413,"")</f>
        <v/>
      </c>
      <c r="Q413" s="26" t="str">
        <f>IF(D413&lt;&gt;"",D413,"")</f>
        <v/>
      </c>
      <c r="R413" s="26" t="str">
        <f>IF(F413&lt;&gt;"",F413,"")</f>
        <v>11A2-TD</v>
      </c>
      <c r="S413" s="26" t="str">
        <f>IF(H413&lt;&gt;"",H413,"")</f>
        <v>11A1-TD</v>
      </c>
      <c r="T413" s="26" t="str">
        <f>IF(J413&lt;&gt;"",J413,"")</f>
        <v/>
      </c>
      <c r="U413" s="26" t="str">
        <f>IF(L413&lt;&gt;"",L413,"")</f>
        <v/>
      </c>
      <c r="V413" s="24"/>
      <c r="W413" s="25" t="s">
        <v>32</v>
      </c>
      <c r="X413" s="26" t="str">
        <f>IF(C413&lt;&gt;"",C413,"")</f>
        <v>12A3-TD</v>
      </c>
      <c r="Y413" s="26" t="str">
        <f>IF(E413&lt;&gt;"",E413,"")</f>
        <v>12A2-TD</v>
      </c>
      <c r="Z413" s="26" t="str">
        <f>IF(G413&lt;&gt;"",G413,"")</f>
        <v>10A3-TD</v>
      </c>
      <c r="AA413" s="26" t="str">
        <f>IF(I413&lt;&gt;"",I413,"")</f>
        <v>10A2-TD</v>
      </c>
      <c r="AB413" s="26" t="str">
        <f>IF(K413&lt;&gt;"",K413,"")</f>
        <v>12A2-TD</v>
      </c>
      <c r="AC413" s="26" t="str">
        <f>IF(M413&lt;&gt;"",M413,"")</f>
        <v/>
      </c>
    </row>
    <row r="414" spans="1:29" x14ac:dyDescent="0.25">
      <c r="A414" s="9" t="s">
        <v>57</v>
      </c>
      <c r="B414" s="10"/>
      <c r="C414" s="37"/>
      <c r="D414" s="37"/>
      <c r="E414" s="37" t="s">
        <v>339</v>
      </c>
      <c r="F414" s="10" t="s">
        <v>386</v>
      </c>
      <c r="G414" s="10" t="s">
        <v>449</v>
      </c>
      <c r="H414" s="10"/>
      <c r="I414" s="37" t="s">
        <v>339</v>
      </c>
      <c r="J414" s="37"/>
      <c r="K414" s="37" t="s">
        <v>447</v>
      </c>
      <c r="L414" s="37"/>
      <c r="M414" s="37"/>
      <c r="O414" s="25" t="s">
        <v>57</v>
      </c>
      <c r="P414" s="26" t="str">
        <f t="shared" ref="P414:P417" si="612">IF(B414&lt;&gt;"",B414,"")</f>
        <v/>
      </c>
      <c r="Q414" s="26" t="str">
        <f t="shared" ref="Q414:Q417" si="613">IF(D414&lt;&gt;"",D414,"")</f>
        <v/>
      </c>
      <c r="R414" s="26" t="str">
        <f t="shared" ref="R414:R417" si="614">IF(F414&lt;&gt;"",F414,"")</f>
        <v>11A1-TD</v>
      </c>
      <c r="S414" s="26" t="str">
        <f t="shared" ref="S414:S417" si="615">IF(H414&lt;&gt;"",H414,"")</f>
        <v/>
      </c>
      <c r="T414" s="26" t="str">
        <f t="shared" ref="T414:T417" si="616">IF(J414&lt;&gt;"",J414,"")</f>
        <v/>
      </c>
      <c r="U414" s="26" t="str">
        <f t="shared" ref="U414:U417" si="617">IF(L414&lt;&gt;"",L414,"")</f>
        <v/>
      </c>
      <c r="V414" s="24"/>
      <c r="W414" s="25" t="s">
        <v>57</v>
      </c>
      <c r="X414" s="26" t="str">
        <f t="shared" ref="X414:X417" si="618">IF(C414&lt;&gt;"",C414,"")</f>
        <v/>
      </c>
      <c r="Y414" s="26" t="str">
        <f t="shared" ref="Y414:Y417" si="619">IF(E414&lt;&gt;"",E414,"")</f>
        <v>10A1-TD</v>
      </c>
      <c r="Z414" s="26" t="str">
        <f t="shared" ref="Z414:Z417" si="620">IF(G414&lt;&gt;"",G414,"")</f>
        <v>10A2-TD</v>
      </c>
      <c r="AA414" s="26" t="str">
        <f t="shared" ref="AA414:AA417" si="621">IF(I414&lt;&gt;"",I414,"")</f>
        <v>10A1-TD</v>
      </c>
      <c r="AB414" s="26" t="str">
        <f t="shared" ref="AB414:AB417" si="622">IF(K414&lt;&gt;"",K414,"")</f>
        <v>12A1-TD</v>
      </c>
      <c r="AC414" s="26" t="str">
        <f t="shared" ref="AC414:AC417" si="623">IF(M414&lt;&gt;"",M414,"")</f>
        <v/>
      </c>
    </row>
    <row r="415" spans="1:29" x14ac:dyDescent="0.25">
      <c r="A415" s="9" t="s">
        <v>82</v>
      </c>
      <c r="B415" s="37"/>
      <c r="C415" s="10" t="s">
        <v>444</v>
      </c>
      <c r="D415" s="37"/>
      <c r="E415" s="37" t="s">
        <v>447</v>
      </c>
      <c r="F415" s="10"/>
      <c r="G415" s="10" t="s">
        <v>335</v>
      </c>
      <c r="H415" s="37" t="s">
        <v>368</v>
      </c>
      <c r="I415" s="37" t="s">
        <v>331</v>
      </c>
      <c r="J415" s="37"/>
      <c r="K415" s="37" t="s">
        <v>335</v>
      </c>
      <c r="L415" s="37"/>
      <c r="M415" s="37"/>
      <c r="O415" s="25" t="s">
        <v>82</v>
      </c>
      <c r="P415" s="26" t="str">
        <f t="shared" si="612"/>
        <v/>
      </c>
      <c r="Q415" s="26" t="str">
        <f t="shared" si="613"/>
        <v/>
      </c>
      <c r="R415" s="26" t="str">
        <f t="shared" si="614"/>
        <v/>
      </c>
      <c r="S415" s="26" t="str">
        <f t="shared" si="615"/>
        <v>11A2-TD</v>
      </c>
      <c r="T415" s="26" t="str">
        <f t="shared" si="616"/>
        <v/>
      </c>
      <c r="U415" s="26" t="str">
        <f t="shared" si="617"/>
        <v/>
      </c>
      <c r="V415" s="24"/>
      <c r="W415" s="25" t="s">
        <v>82</v>
      </c>
      <c r="X415" s="26" t="str">
        <f t="shared" si="618"/>
        <v>10A3-TD</v>
      </c>
      <c r="Y415" s="26" t="str">
        <f t="shared" si="619"/>
        <v>12A1-TD</v>
      </c>
      <c r="Z415" s="26" t="str">
        <f t="shared" si="620"/>
        <v>12A11-TD</v>
      </c>
      <c r="AA415" s="26" t="str">
        <f t="shared" si="621"/>
        <v>12A3-TD</v>
      </c>
      <c r="AB415" s="26" t="str">
        <f t="shared" si="622"/>
        <v>12A11-TD</v>
      </c>
      <c r="AC415" s="26" t="str">
        <f t="shared" si="623"/>
        <v/>
      </c>
    </row>
    <row r="416" spans="1:29" x14ac:dyDescent="0.25">
      <c r="A416" s="9" t="s">
        <v>110</v>
      </c>
      <c r="B416" s="10"/>
      <c r="C416" s="10"/>
      <c r="D416" s="37"/>
      <c r="E416" s="37"/>
      <c r="F416" s="10"/>
      <c r="G416" s="10"/>
      <c r="H416" s="10"/>
      <c r="I416" s="37"/>
      <c r="J416" s="37"/>
      <c r="K416" s="37"/>
      <c r="L416" s="37"/>
      <c r="M416" s="37"/>
      <c r="O416" s="25" t="s">
        <v>110</v>
      </c>
      <c r="P416" s="26" t="str">
        <f t="shared" si="612"/>
        <v/>
      </c>
      <c r="Q416" s="26" t="str">
        <f t="shared" si="613"/>
        <v/>
      </c>
      <c r="R416" s="26" t="str">
        <f t="shared" si="614"/>
        <v/>
      </c>
      <c r="S416" s="26" t="str">
        <f t="shared" si="615"/>
        <v/>
      </c>
      <c r="T416" s="26" t="str">
        <f t="shared" si="616"/>
        <v/>
      </c>
      <c r="U416" s="26" t="str">
        <f t="shared" si="617"/>
        <v/>
      </c>
      <c r="V416" s="24"/>
      <c r="W416" s="25" t="s">
        <v>110</v>
      </c>
      <c r="X416" s="26" t="str">
        <f t="shared" si="618"/>
        <v/>
      </c>
      <c r="Y416" s="26" t="str">
        <f t="shared" si="619"/>
        <v/>
      </c>
      <c r="Z416" s="26" t="str">
        <f t="shared" si="620"/>
        <v/>
      </c>
      <c r="AA416" s="26" t="str">
        <f t="shared" si="621"/>
        <v/>
      </c>
      <c r="AB416" s="26" t="str">
        <f t="shared" si="622"/>
        <v/>
      </c>
      <c r="AC416" s="26" t="str">
        <f t="shared" si="623"/>
        <v/>
      </c>
    </row>
    <row r="417" spans="1:29" x14ac:dyDescent="0.25">
      <c r="A417" s="9" t="s">
        <v>121</v>
      </c>
      <c r="B417" s="10"/>
      <c r="C417" s="37"/>
      <c r="D417" s="37"/>
      <c r="E417" s="37"/>
      <c r="F417" s="10"/>
      <c r="G417" s="37"/>
      <c r="H417" s="10"/>
      <c r="I417" s="37"/>
      <c r="J417" s="37"/>
      <c r="K417" s="37"/>
      <c r="L417" s="37"/>
      <c r="M417" s="37"/>
      <c r="O417" s="25" t="s">
        <v>121</v>
      </c>
      <c r="P417" s="26" t="str">
        <f t="shared" si="612"/>
        <v/>
      </c>
      <c r="Q417" s="26" t="str">
        <f t="shared" si="613"/>
        <v/>
      </c>
      <c r="R417" s="26" t="str">
        <f t="shared" si="614"/>
        <v/>
      </c>
      <c r="S417" s="26" t="str">
        <f t="shared" si="615"/>
        <v/>
      </c>
      <c r="T417" s="26" t="str">
        <f t="shared" si="616"/>
        <v/>
      </c>
      <c r="U417" s="26" t="str">
        <f t="shared" si="617"/>
        <v/>
      </c>
      <c r="V417" s="24"/>
      <c r="W417" s="25" t="s">
        <v>121</v>
      </c>
      <c r="X417" s="26" t="str">
        <f t="shared" si="618"/>
        <v/>
      </c>
      <c r="Y417" s="26" t="str">
        <f t="shared" si="619"/>
        <v/>
      </c>
      <c r="Z417" s="26" t="str">
        <f t="shared" si="620"/>
        <v/>
      </c>
      <c r="AA417" s="26" t="str">
        <f t="shared" si="621"/>
        <v/>
      </c>
      <c r="AB417" s="26" t="str">
        <f t="shared" si="622"/>
        <v/>
      </c>
      <c r="AC417" s="26" t="str">
        <f t="shared" si="623"/>
        <v/>
      </c>
    </row>
    <row r="418" spans="1:29" x14ac:dyDescent="0.25">
      <c r="A418" s="6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</row>
    <row r="419" spans="1:29" x14ac:dyDescent="0.25">
      <c r="A419" s="6"/>
      <c r="B419" s="5" t="s">
        <v>634</v>
      </c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O419" s="19" t="str">
        <f>B419</f>
        <v>Thời khóa biểu của giáo viên: Hiệp</v>
      </c>
      <c r="P419" s="16"/>
      <c r="Q419" s="16"/>
      <c r="R419" s="20" t="s">
        <v>679</v>
      </c>
      <c r="S419" s="28"/>
      <c r="T419" s="16"/>
      <c r="U419" s="16"/>
      <c r="V419" s="16"/>
      <c r="W419" s="21" t="s">
        <v>680</v>
      </c>
      <c r="X419" s="16"/>
      <c r="Y419" s="16"/>
      <c r="Z419" s="16"/>
      <c r="AA419" s="16"/>
      <c r="AB419" s="16"/>
      <c r="AC419" s="16"/>
    </row>
    <row r="420" spans="1:29" x14ac:dyDescent="0.25">
      <c r="A420" s="7" t="s">
        <v>1</v>
      </c>
      <c r="B420" s="33" t="s">
        <v>31</v>
      </c>
      <c r="C420" s="33" t="s">
        <v>123</v>
      </c>
      <c r="D420" s="33" t="s">
        <v>128</v>
      </c>
      <c r="E420" s="33" t="s">
        <v>147</v>
      </c>
      <c r="F420" s="33" t="s">
        <v>148</v>
      </c>
      <c r="G420" s="33" t="s">
        <v>158</v>
      </c>
      <c r="H420" s="33" t="s">
        <v>159</v>
      </c>
      <c r="I420" s="33" t="s">
        <v>166</v>
      </c>
      <c r="J420" s="33" t="s">
        <v>167</v>
      </c>
      <c r="K420" s="33" t="s">
        <v>168</v>
      </c>
      <c r="L420" s="33" t="s">
        <v>169</v>
      </c>
      <c r="M420" s="33" t="s">
        <v>170</v>
      </c>
      <c r="O420" s="22" t="s">
        <v>699</v>
      </c>
      <c r="P420" s="23" t="s">
        <v>681</v>
      </c>
      <c r="Q420" s="23" t="s">
        <v>682</v>
      </c>
      <c r="R420" s="23" t="s">
        <v>683</v>
      </c>
      <c r="S420" s="23" t="s">
        <v>684</v>
      </c>
      <c r="T420" s="23" t="s">
        <v>685</v>
      </c>
      <c r="U420" s="23" t="s">
        <v>686</v>
      </c>
      <c r="V420" s="24"/>
      <c r="W420" s="22" t="s">
        <v>699</v>
      </c>
      <c r="X420" s="23" t="s">
        <v>681</v>
      </c>
      <c r="Y420" s="23" t="s">
        <v>682</v>
      </c>
      <c r="Z420" s="23" t="s">
        <v>683</v>
      </c>
      <c r="AA420" s="23" t="s">
        <v>684</v>
      </c>
      <c r="AB420" s="23" t="s">
        <v>685</v>
      </c>
      <c r="AC420" s="23" t="s">
        <v>686</v>
      </c>
    </row>
    <row r="421" spans="1:29" x14ac:dyDescent="0.25">
      <c r="A421" s="9" t="s">
        <v>32</v>
      </c>
      <c r="B421" s="10"/>
      <c r="C421" s="10" t="s">
        <v>524</v>
      </c>
      <c r="D421" s="37"/>
      <c r="E421" s="37" t="s">
        <v>343</v>
      </c>
      <c r="F421" s="37"/>
      <c r="G421" s="10" t="s">
        <v>332</v>
      </c>
      <c r="H421" s="10" t="s">
        <v>349</v>
      </c>
      <c r="I421" s="37" t="s">
        <v>332</v>
      </c>
      <c r="J421" s="37"/>
      <c r="K421" s="37"/>
      <c r="L421" s="37"/>
      <c r="M421" s="37"/>
      <c r="O421" s="25" t="s">
        <v>32</v>
      </c>
      <c r="P421" s="26" t="str">
        <f>IF(B421&lt;&gt;"",B421,"")</f>
        <v/>
      </c>
      <c r="Q421" s="26" t="str">
        <f>IF(D421&lt;&gt;"",D421,"")</f>
        <v/>
      </c>
      <c r="R421" s="26" t="str">
        <f>IF(F421&lt;&gt;"",F421,"")</f>
        <v/>
      </c>
      <c r="S421" s="26" t="str">
        <f>IF(H421&lt;&gt;"",H421,"")</f>
        <v>11A7-TD</v>
      </c>
      <c r="T421" s="26" t="str">
        <f>IF(J421&lt;&gt;"",J421,"")</f>
        <v/>
      </c>
      <c r="U421" s="26" t="str">
        <f>IF(L421&lt;&gt;"",L421,"")</f>
        <v/>
      </c>
      <c r="V421" s="24"/>
      <c r="W421" s="25" t="s">
        <v>32</v>
      </c>
      <c r="X421" s="26" t="str">
        <f>IF(C421&lt;&gt;"",C421,"")</f>
        <v>12A9-TD</v>
      </c>
      <c r="Y421" s="26" t="str">
        <f>IF(E421&lt;&gt;"",E421,"")</f>
        <v>10A9-TD</v>
      </c>
      <c r="Z421" s="26" t="str">
        <f>IF(G421&lt;&gt;"",G421,"")</f>
        <v>10A7-TD</v>
      </c>
      <c r="AA421" s="26" t="str">
        <f>IF(I421&lt;&gt;"",I421,"")</f>
        <v>10A7-TD</v>
      </c>
      <c r="AB421" s="26" t="str">
        <f>IF(K421&lt;&gt;"",K421,"")</f>
        <v/>
      </c>
      <c r="AC421" s="26" t="str">
        <f>IF(M421&lt;&gt;"",M421,"")</f>
        <v/>
      </c>
    </row>
    <row r="422" spans="1:29" x14ac:dyDescent="0.25">
      <c r="A422" s="9" t="s">
        <v>57</v>
      </c>
      <c r="B422" s="10"/>
      <c r="C422" s="10" t="s">
        <v>336</v>
      </c>
      <c r="D422" s="10" t="s">
        <v>555</v>
      </c>
      <c r="E422" s="10" t="s">
        <v>340</v>
      </c>
      <c r="F422" s="37"/>
      <c r="G422" s="10" t="s">
        <v>524</v>
      </c>
      <c r="H422" s="10" t="s">
        <v>372</v>
      </c>
      <c r="I422" s="37" t="s">
        <v>343</v>
      </c>
      <c r="J422" s="37"/>
      <c r="K422" s="37"/>
      <c r="L422" s="37"/>
      <c r="M422" s="37"/>
      <c r="O422" s="25" t="s">
        <v>57</v>
      </c>
      <c r="P422" s="26" t="str">
        <f t="shared" ref="P422:P425" si="624">IF(B422&lt;&gt;"",B422,"")</f>
        <v/>
      </c>
      <c r="Q422" s="26" t="str">
        <f t="shared" ref="Q422:Q425" si="625">IF(D422&lt;&gt;"",D422,"")</f>
        <v>11A6-TD</v>
      </c>
      <c r="R422" s="26" t="str">
        <f t="shared" ref="R422:R425" si="626">IF(F422&lt;&gt;"",F422,"")</f>
        <v/>
      </c>
      <c r="S422" s="26" t="str">
        <f t="shared" ref="S422:S425" si="627">IF(H422&lt;&gt;"",H422,"")</f>
        <v>11A8-TD</v>
      </c>
      <c r="T422" s="26" t="str">
        <f t="shared" ref="T422:T425" si="628">IF(J422&lt;&gt;"",J422,"")</f>
        <v/>
      </c>
      <c r="U422" s="26" t="str">
        <f t="shared" ref="U422:U425" si="629">IF(L422&lt;&gt;"",L422,"")</f>
        <v/>
      </c>
      <c r="V422" s="24"/>
      <c r="W422" s="25" t="s">
        <v>57</v>
      </c>
      <c r="X422" s="26" t="str">
        <f t="shared" ref="X422:X425" si="630">IF(C422&lt;&gt;"",C422,"")</f>
        <v>10A8-TD</v>
      </c>
      <c r="Y422" s="26" t="str">
        <f t="shared" ref="Y422:Y425" si="631">IF(E422&lt;&gt;"",E422,"")</f>
        <v>12A8-TD</v>
      </c>
      <c r="Z422" s="26" t="str">
        <f t="shared" ref="Z422:Z425" si="632">IF(G422&lt;&gt;"",G422,"")</f>
        <v>12A9-TD</v>
      </c>
      <c r="AA422" s="26" t="str">
        <f t="shared" ref="AA422:AA425" si="633">IF(I422&lt;&gt;"",I422,"")</f>
        <v>10A9-TD</v>
      </c>
      <c r="AB422" s="26" t="str">
        <f t="shared" ref="AB422:AB425" si="634">IF(K422&lt;&gt;"",K422,"")</f>
        <v/>
      </c>
      <c r="AC422" s="26" t="str">
        <f t="shared" ref="AC422:AC425" si="635">IF(M422&lt;&gt;"",M422,"")</f>
        <v/>
      </c>
    </row>
    <row r="423" spans="1:29" x14ac:dyDescent="0.25">
      <c r="A423" s="9" t="s">
        <v>82</v>
      </c>
      <c r="B423" s="37"/>
      <c r="C423" s="10" t="s">
        <v>340</v>
      </c>
      <c r="D423" s="37" t="s">
        <v>349</v>
      </c>
      <c r="E423" s="10" t="s">
        <v>336</v>
      </c>
      <c r="F423" s="10"/>
      <c r="G423" s="37" t="s">
        <v>450</v>
      </c>
      <c r="H423" s="10" t="s">
        <v>555</v>
      </c>
      <c r="I423" s="37" t="s">
        <v>450</v>
      </c>
      <c r="J423" s="10"/>
      <c r="K423" s="37"/>
      <c r="L423" s="37"/>
      <c r="M423" s="37"/>
      <c r="O423" s="25" t="s">
        <v>82</v>
      </c>
      <c r="P423" s="26" t="str">
        <f t="shared" si="624"/>
        <v/>
      </c>
      <c r="Q423" s="26" t="str">
        <f t="shared" si="625"/>
        <v>11A7-TD</v>
      </c>
      <c r="R423" s="26" t="str">
        <f t="shared" si="626"/>
        <v/>
      </c>
      <c r="S423" s="26" t="str">
        <f t="shared" si="627"/>
        <v>11A6-TD</v>
      </c>
      <c r="T423" s="26" t="str">
        <f t="shared" si="628"/>
        <v/>
      </c>
      <c r="U423" s="26" t="str">
        <f t="shared" si="629"/>
        <v/>
      </c>
      <c r="V423" s="24"/>
      <c r="W423" s="25" t="s">
        <v>82</v>
      </c>
      <c r="X423" s="26" t="str">
        <f t="shared" si="630"/>
        <v>12A8-TD</v>
      </c>
      <c r="Y423" s="26" t="str">
        <f t="shared" si="631"/>
        <v>10A8-TD</v>
      </c>
      <c r="Z423" s="26" t="str">
        <f t="shared" si="632"/>
        <v>12A10-TD</v>
      </c>
      <c r="AA423" s="26" t="str">
        <f t="shared" si="633"/>
        <v>12A10-TD</v>
      </c>
      <c r="AB423" s="26" t="str">
        <f t="shared" si="634"/>
        <v/>
      </c>
      <c r="AC423" s="26" t="str">
        <f t="shared" si="635"/>
        <v/>
      </c>
    </row>
    <row r="424" spans="1:29" x14ac:dyDescent="0.25">
      <c r="A424" s="9" t="s">
        <v>110</v>
      </c>
      <c r="B424" s="37"/>
      <c r="C424" s="10"/>
      <c r="D424" s="10" t="s">
        <v>372</v>
      </c>
      <c r="E424" s="10"/>
      <c r="F424" s="10"/>
      <c r="G424" s="10"/>
      <c r="H424" s="10"/>
      <c r="I424" s="37"/>
      <c r="J424" s="10"/>
      <c r="K424" s="37"/>
      <c r="L424" s="37"/>
      <c r="M424" s="37"/>
      <c r="O424" s="25" t="s">
        <v>110</v>
      </c>
      <c r="P424" s="26" t="str">
        <f t="shared" si="624"/>
        <v/>
      </c>
      <c r="Q424" s="26" t="str">
        <f t="shared" si="625"/>
        <v>11A8-TD</v>
      </c>
      <c r="R424" s="26" t="str">
        <f t="shared" si="626"/>
        <v/>
      </c>
      <c r="S424" s="26" t="str">
        <f t="shared" si="627"/>
        <v/>
      </c>
      <c r="T424" s="26" t="str">
        <f t="shared" si="628"/>
        <v/>
      </c>
      <c r="U424" s="26" t="str">
        <f t="shared" si="629"/>
        <v/>
      </c>
      <c r="V424" s="24"/>
      <c r="W424" s="25" t="s">
        <v>110</v>
      </c>
      <c r="X424" s="26" t="str">
        <f t="shared" si="630"/>
        <v/>
      </c>
      <c r="Y424" s="26" t="str">
        <f t="shared" si="631"/>
        <v/>
      </c>
      <c r="Z424" s="26" t="str">
        <f t="shared" si="632"/>
        <v/>
      </c>
      <c r="AA424" s="26" t="str">
        <f t="shared" si="633"/>
        <v/>
      </c>
      <c r="AB424" s="26" t="str">
        <f t="shared" si="634"/>
        <v/>
      </c>
      <c r="AC424" s="26" t="str">
        <f t="shared" si="635"/>
        <v/>
      </c>
    </row>
    <row r="425" spans="1:29" x14ac:dyDescent="0.25">
      <c r="A425" s="9" t="s">
        <v>121</v>
      </c>
      <c r="B425" s="37"/>
      <c r="C425" s="37"/>
      <c r="D425" s="10"/>
      <c r="E425" s="37"/>
      <c r="F425" s="37"/>
      <c r="G425" s="37"/>
      <c r="H425" s="10"/>
      <c r="I425" s="37"/>
      <c r="J425" s="10"/>
      <c r="K425" s="37"/>
      <c r="L425" s="37"/>
      <c r="M425" s="37"/>
      <c r="O425" s="25" t="s">
        <v>121</v>
      </c>
      <c r="P425" s="26" t="str">
        <f t="shared" si="624"/>
        <v/>
      </c>
      <c r="Q425" s="26" t="str">
        <f t="shared" si="625"/>
        <v/>
      </c>
      <c r="R425" s="26" t="str">
        <f t="shared" si="626"/>
        <v/>
      </c>
      <c r="S425" s="26" t="str">
        <f t="shared" si="627"/>
        <v/>
      </c>
      <c r="T425" s="26" t="str">
        <f t="shared" si="628"/>
        <v/>
      </c>
      <c r="U425" s="26" t="str">
        <f t="shared" si="629"/>
        <v/>
      </c>
      <c r="V425" s="24"/>
      <c r="W425" s="25" t="s">
        <v>121</v>
      </c>
      <c r="X425" s="26" t="str">
        <f t="shared" si="630"/>
        <v/>
      </c>
      <c r="Y425" s="26" t="str">
        <f t="shared" si="631"/>
        <v/>
      </c>
      <c r="Z425" s="26" t="str">
        <f t="shared" si="632"/>
        <v/>
      </c>
      <c r="AA425" s="26" t="str">
        <f t="shared" si="633"/>
        <v/>
      </c>
      <c r="AB425" s="26" t="str">
        <f t="shared" si="634"/>
        <v/>
      </c>
      <c r="AC425" s="26" t="str">
        <f t="shared" si="635"/>
        <v/>
      </c>
    </row>
    <row r="426" spans="1:29" x14ac:dyDescent="0.25">
      <c r="A426" s="6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</row>
    <row r="427" spans="1:29" x14ac:dyDescent="0.25">
      <c r="A427" s="6"/>
      <c r="B427" s="5" t="s">
        <v>646</v>
      </c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O427" s="19" t="str">
        <f>B427</f>
        <v>Thời khóa biểu của giáo viên: Nam</v>
      </c>
      <c r="P427" s="16"/>
      <c r="Q427" s="16"/>
      <c r="R427" s="20" t="s">
        <v>679</v>
      </c>
      <c r="S427" s="28"/>
      <c r="T427" s="16"/>
      <c r="U427" s="16"/>
      <c r="V427" s="16"/>
      <c r="W427" s="21" t="s">
        <v>680</v>
      </c>
      <c r="X427" s="16"/>
      <c r="Y427" s="16"/>
      <c r="Z427" s="16"/>
      <c r="AA427" s="16"/>
      <c r="AB427" s="16"/>
      <c r="AC427" s="16"/>
    </row>
    <row r="428" spans="1:29" x14ac:dyDescent="0.25">
      <c r="A428" s="7" t="s">
        <v>1</v>
      </c>
      <c r="B428" s="33" t="s">
        <v>31</v>
      </c>
      <c r="C428" s="33" t="s">
        <v>123</v>
      </c>
      <c r="D428" s="33" t="s">
        <v>128</v>
      </c>
      <c r="E428" s="33" t="s">
        <v>147</v>
      </c>
      <c r="F428" s="33" t="s">
        <v>148</v>
      </c>
      <c r="G428" s="33" t="s">
        <v>158</v>
      </c>
      <c r="H428" s="33" t="s">
        <v>159</v>
      </c>
      <c r="I428" s="33" t="s">
        <v>166</v>
      </c>
      <c r="J428" s="33" t="s">
        <v>167</v>
      </c>
      <c r="K428" s="33" t="s">
        <v>168</v>
      </c>
      <c r="L428" s="33" t="s">
        <v>169</v>
      </c>
      <c r="M428" s="33" t="s">
        <v>170</v>
      </c>
      <c r="O428" s="22" t="s">
        <v>699</v>
      </c>
      <c r="P428" s="23" t="s">
        <v>681</v>
      </c>
      <c r="Q428" s="23" t="s">
        <v>682</v>
      </c>
      <c r="R428" s="23" t="s">
        <v>683</v>
      </c>
      <c r="S428" s="23" t="s">
        <v>684</v>
      </c>
      <c r="T428" s="23" t="s">
        <v>685</v>
      </c>
      <c r="U428" s="23" t="s">
        <v>686</v>
      </c>
      <c r="V428" s="24"/>
      <c r="W428" s="22" t="s">
        <v>699</v>
      </c>
      <c r="X428" s="23" t="s">
        <v>681</v>
      </c>
      <c r="Y428" s="23" t="s">
        <v>682</v>
      </c>
      <c r="Z428" s="23" t="s">
        <v>683</v>
      </c>
      <c r="AA428" s="23" t="s">
        <v>684</v>
      </c>
      <c r="AB428" s="23" t="s">
        <v>685</v>
      </c>
      <c r="AC428" s="23" t="s">
        <v>686</v>
      </c>
    </row>
    <row r="429" spans="1:29" x14ac:dyDescent="0.25">
      <c r="A429" s="9" t="s">
        <v>32</v>
      </c>
      <c r="B429" s="37"/>
      <c r="C429" s="37" t="s">
        <v>333</v>
      </c>
      <c r="D429" s="10" t="s">
        <v>356</v>
      </c>
      <c r="E429" s="37" t="s">
        <v>453</v>
      </c>
      <c r="F429" s="10"/>
      <c r="G429" s="10" t="s">
        <v>341</v>
      </c>
      <c r="H429" s="10"/>
      <c r="I429" s="37" t="s">
        <v>445</v>
      </c>
      <c r="J429" s="10"/>
      <c r="K429" s="37" t="s">
        <v>341</v>
      </c>
      <c r="L429" s="37"/>
      <c r="M429" s="37"/>
      <c r="O429" s="25" t="s">
        <v>32</v>
      </c>
      <c r="P429" s="26" t="str">
        <f>IF(B429&lt;&gt;"",B429,"")</f>
        <v/>
      </c>
      <c r="Q429" s="26" t="str">
        <f>IF(D429&lt;&gt;"",D429,"")</f>
        <v>11A5-TD</v>
      </c>
      <c r="R429" s="26" t="str">
        <f>IF(F429&lt;&gt;"",F429,"")</f>
        <v/>
      </c>
      <c r="S429" s="26" t="str">
        <f>IF(H429&lt;&gt;"",H429,"")</f>
        <v/>
      </c>
      <c r="T429" s="26" t="str">
        <f>IF(J429&lt;&gt;"",J429,"")</f>
        <v/>
      </c>
      <c r="U429" s="26" t="str">
        <f>IF(L429&lt;&gt;"",L429,"")</f>
        <v/>
      </c>
      <c r="V429" s="24"/>
      <c r="W429" s="25" t="s">
        <v>32</v>
      </c>
      <c r="X429" s="26" t="str">
        <f>IF(C429&lt;&gt;"",C429,"")</f>
        <v>12A6-TD</v>
      </c>
      <c r="Y429" s="26" t="str">
        <f>IF(E429&lt;&gt;"",E429,"")</f>
        <v>10A6-TD</v>
      </c>
      <c r="Z429" s="26" t="str">
        <f>IF(G429&lt;&gt;"",G429,"")</f>
        <v>12A5-TD</v>
      </c>
      <c r="AA429" s="26" t="str">
        <f>IF(I429&lt;&gt;"",I429,"")</f>
        <v>10A5-TD</v>
      </c>
      <c r="AB429" s="26" t="str">
        <f>IF(K429&lt;&gt;"",K429,"")</f>
        <v>12A5-TD</v>
      </c>
      <c r="AC429" s="26" t="str">
        <f>IF(M429&lt;&gt;"",M429,"")</f>
        <v/>
      </c>
    </row>
    <row r="430" spans="1:29" x14ac:dyDescent="0.25">
      <c r="A430" s="9" t="s">
        <v>57</v>
      </c>
      <c r="B430" s="37"/>
      <c r="C430" s="37" t="s">
        <v>522</v>
      </c>
      <c r="D430" s="10" t="s">
        <v>501</v>
      </c>
      <c r="E430" s="37" t="s">
        <v>451</v>
      </c>
      <c r="F430" s="10" t="s">
        <v>501</v>
      </c>
      <c r="G430" s="37"/>
      <c r="H430" s="37"/>
      <c r="I430" s="37" t="s">
        <v>337</v>
      </c>
      <c r="J430" s="10"/>
      <c r="K430" s="37" t="s">
        <v>451</v>
      </c>
      <c r="L430" s="37"/>
      <c r="M430" s="37"/>
      <c r="O430" s="25" t="s">
        <v>57</v>
      </c>
      <c r="P430" s="26" t="str">
        <f t="shared" ref="P430:P433" si="636">IF(B430&lt;&gt;"",B430,"")</f>
        <v/>
      </c>
      <c r="Q430" s="26" t="str">
        <f t="shared" ref="Q430:Q433" si="637">IF(D430&lt;&gt;"",D430,"")</f>
        <v>11A3-TD</v>
      </c>
      <c r="R430" s="26" t="str">
        <f t="shared" ref="R430:R433" si="638">IF(F430&lt;&gt;"",F430,"")</f>
        <v>11A3-TD</v>
      </c>
      <c r="S430" s="26" t="str">
        <f t="shared" ref="S430:S433" si="639">IF(H430&lt;&gt;"",H430,"")</f>
        <v/>
      </c>
      <c r="T430" s="26" t="str">
        <f t="shared" ref="T430:T433" si="640">IF(J430&lt;&gt;"",J430,"")</f>
        <v/>
      </c>
      <c r="U430" s="26" t="str">
        <f t="shared" ref="U430:U433" si="641">IF(L430&lt;&gt;"",L430,"")</f>
        <v/>
      </c>
      <c r="V430" s="24"/>
      <c r="W430" s="25" t="s">
        <v>57</v>
      </c>
      <c r="X430" s="26" t="str">
        <f t="shared" ref="X430:X433" si="642">IF(C430&lt;&gt;"",C430,"")</f>
        <v>12A7-TD</v>
      </c>
      <c r="Y430" s="26" t="str">
        <f t="shared" ref="Y430:Y433" si="643">IF(E430&lt;&gt;"",E430,"")</f>
        <v>12A4-TD</v>
      </c>
      <c r="Z430" s="26" t="str">
        <f t="shared" ref="Z430:Z433" si="644">IF(G430&lt;&gt;"",G430,"")</f>
        <v/>
      </c>
      <c r="AA430" s="26" t="str">
        <f t="shared" ref="AA430:AA433" si="645">IF(I430&lt;&gt;"",I430,"")</f>
        <v>10A4-TD</v>
      </c>
      <c r="AB430" s="26" t="str">
        <f t="shared" ref="AB430:AB433" si="646">IF(K430&lt;&gt;"",K430,"")</f>
        <v>12A4-TD</v>
      </c>
      <c r="AC430" s="26" t="str">
        <f t="shared" ref="AC430:AC433" si="647">IF(M430&lt;&gt;"",M430,"")</f>
        <v/>
      </c>
    </row>
    <row r="431" spans="1:29" x14ac:dyDescent="0.25">
      <c r="A431" s="9" t="s">
        <v>82</v>
      </c>
      <c r="B431" s="10"/>
      <c r="C431" s="37" t="s">
        <v>453</v>
      </c>
      <c r="D431" s="10" t="s">
        <v>393</v>
      </c>
      <c r="E431" s="37" t="s">
        <v>337</v>
      </c>
      <c r="F431" s="10" t="s">
        <v>393</v>
      </c>
      <c r="G431" s="10" t="s">
        <v>445</v>
      </c>
      <c r="H431" s="10"/>
      <c r="I431" s="37" t="s">
        <v>522</v>
      </c>
      <c r="J431" s="37"/>
      <c r="K431" s="10" t="s">
        <v>333</v>
      </c>
      <c r="L431" s="37"/>
      <c r="M431" s="37"/>
      <c r="O431" s="25" t="s">
        <v>82</v>
      </c>
      <c r="P431" s="26" t="str">
        <f t="shared" si="636"/>
        <v/>
      </c>
      <c r="Q431" s="26" t="str">
        <f t="shared" si="637"/>
        <v>11A4-TD</v>
      </c>
      <c r="R431" s="26" t="str">
        <f t="shared" si="638"/>
        <v>11A4-TD</v>
      </c>
      <c r="S431" s="26" t="str">
        <f t="shared" si="639"/>
        <v/>
      </c>
      <c r="T431" s="26" t="str">
        <f t="shared" si="640"/>
        <v/>
      </c>
      <c r="U431" s="26" t="str">
        <f t="shared" si="641"/>
        <v/>
      </c>
      <c r="V431" s="24"/>
      <c r="W431" s="25" t="s">
        <v>82</v>
      </c>
      <c r="X431" s="26" t="str">
        <f t="shared" si="642"/>
        <v>10A6-TD</v>
      </c>
      <c r="Y431" s="26" t="str">
        <f t="shared" si="643"/>
        <v>10A4-TD</v>
      </c>
      <c r="Z431" s="26" t="str">
        <f t="shared" si="644"/>
        <v>10A5-TD</v>
      </c>
      <c r="AA431" s="26" t="str">
        <f t="shared" si="645"/>
        <v>12A7-TD</v>
      </c>
      <c r="AB431" s="26" t="str">
        <f t="shared" si="646"/>
        <v>12A6-TD</v>
      </c>
      <c r="AC431" s="26" t="str">
        <f t="shared" si="647"/>
        <v/>
      </c>
    </row>
    <row r="432" spans="1:29" x14ac:dyDescent="0.25">
      <c r="A432" s="9" t="s">
        <v>110</v>
      </c>
      <c r="B432" s="37"/>
      <c r="C432" s="37"/>
      <c r="D432" s="10"/>
      <c r="E432" s="37"/>
      <c r="F432" s="37" t="s">
        <v>356</v>
      </c>
      <c r="G432" s="37"/>
      <c r="H432" s="10"/>
      <c r="I432" s="37"/>
      <c r="J432" s="10"/>
      <c r="K432" s="10"/>
      <c r="L432" s="37"/>
      <c r="M432" s="37"/>
      <c r="O432" s="25" t="s">
        <v>110</v>
      </c>
      <c r="P432" s="26" t="str">
        <f t="shared" si="636"/>
        <v/>
      </c>
      <c r="Q432" s="26" t="str">
        <f t="shared" si="637"/>
        <v/>
      </c>
      <c r="R432" s="26" t="str">
        <f t="shared" si="638"/>
        <v>11A5-TD</v>
      </c>
      <c r="S432" s="26" t="str">
        <f t="shared" si="639"/>
        <v/>
      </c>
      <c r="T432" s="26" t="str">
        <f t="shared" si="640"/>
        <v/>
      </c>
      <c r="U432" s="26" t="str">
        <f t="shared" si="641"/>
        <v/>
      </c>
      <c r="V432" s="24"/>
      <c r="W432" s="25" t="s">
        <v>110</v>
      </c>
      <c r="X432" s="26" t="str">
        <f t="shared" si="642"/>
        <v/>
      </c>
      <c r="Y432" s="26" t="str">
        <f t="shared" si="643"/>
        <v/>
      </c>
      <c r="Z432" s="26" t="str">
        <f t="shared" si="644"/>
        <v/>
      </c>
      <c r="AA432" s="26" t="str">
        <f t="shared" si="645"/>
        <v/>
      </c>
      <c r="AB432" s="26" t="str">
        <f t="shared" si="646"/>
        <v/>
      </c>
      <c r="AC432" s="26" t="str">
        <f t="shared" si="647"/>
        <v/>
      </c>
    </row>
    <row r="433" spans="1:29" x14ac:dyDescent="0.25">
      <c r="A433" s="9" t="s">
        <v>121</v>
      </c>
      <c r="B433" s="10"/>
      <c r="C433" s="37"/>
      <c r="D433" s="10"/>
      <c r="E433" s="37"/>
      <c r="F433" s="37"/>
      <c r="G433" s="37"/>
      <c r="H433" s="10"/>
      <c r="I433" s="37"/>
      <c r="J433" s="10"/>
      <c r="K433" s="37"/>
      <c r="L433" s="37"/>
      <c r="M433" s="37"/>
      <c r="O433" s="25" t="s">
        <v>121</v>
      </c>
      <c r="P433" s="26" t="str">
        <f t="shared" si="636"/>
        <v/>
      </c>
      <c r="Q433" s="26" t="str">
        <f t="shared" si="637"/>
        <v/>
      </c>
      <c r="R433" s="26" t="str">
        <f t="shared" si="638"/>
        <v/>
      </c>
      <c r="S433" s="26" t="str">
        <f t="shared" si="639"/>
        <v/>
      </c>
      <c r="T433" s="26" t="str">
        <f t="shared" si="640"/>
        <v/>
      </c>
      <c r="U433" s="26" t="str">
        <f t="shared" si="641"/>
        <v/>
      </c>
      <c r="V433" s="24"/>
      <c r="W433" s="25" t="s">
        <v>121</v>
      </c>
      <c r="X433" s="26" t="str">
        <f t="shared" si="642"/>
        <v/>
      </c>
      <c r="Y433" s="26" t="str">
        <f t="shared" si="643"/>
        <v/>
      </c>
      <c r="Z433" s="26" t="str">
        <f t="shared" si="644"/>
        <v/>
      </c>
      <c r="AA433" s="26" t="str">
        <f t="shared" si="645"/>
        <v/>
      </c>
      <c r="AB433" s="26" t="str">
        <f t="shared" si="646"/>
        <v/>
      </c>
      <c r="AC433" s="26" t="str">
        <f t="shared" si="647"/>
        <v/>
      </c>
    </row>
    <row r="434" spans="1:29" x14ac:dyDescent="0.25">
      <c r="A434" s="6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</row>
    <row r="435" spans="1:29" x14ac:dyDescent="0.25">
      <c r="A435" s="6"/>
      <c r="B435" s="5" t="s">
        <v>667</v>
      </c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O435" s="19" t="str">
        <f>B435</f>
        <v>Thời khóa biểu của giáo viên: Tuấn</v>
      </c>
      <c r="P435" s="16"/>
      <c r="Q435" s="16"/>
      <c r="R435" s="20" t="s">
        <v>679</v>
      </c>
      <c r="S435" s="28"/>
      <c r="T435" s="16"/>
      <c r="U435" s="16"/>
      <c r="V435" s="16"/>
      <c r="W435" s="21" t="s">
        <v>680</v>
      </c>
      <c r="X435" s="16"/>
      <c r="Y435" s="16"/>
      <c r="Z435" s="16"/>
      <c r="AA435" s="16"/>
      <c r="AB435" s="16"/>
      <c r="AC435" s="16"/>
    </row>
    <row r="436" spans="1:29" x14ac:dyDescent="0.25">
      <c r="A436" s="7" t="s">
        <v>1</v>
      </c>
      <c r="B436" s="33" t="s">
        <v>31</v>
      </c>
      <c r="C436" s="33" t="s">
        <v>123</v>
      </c>
      <c r="D436" s="33" t="s">
        <v>128</v>
      </c>
      <c r="E436" s="33" t="s">
        <v>147</v>
      </c>
      <c r="F436" s="33" t="s">
        <v>148</v>
      </c>
      <c r="G436" s="33" t="s">
        <v>158</v>
      </c>
      <c r="H436" s="33" t="s">
        <v>159</v>
      </c>
      <c r="I436" s="33" t="s">
        <v>166</v>
      </c>
      <c r="J436" s="33" t="s">
        <v>167</v>
      </c>
      <c r="K436" s="33" t="s">
        <v>168</v>
      </c>
      <c r="L436" s="33" t="s">
        <v>169</v>
      </c>
      <c r="M436" s="33" t="s">
        <v>170</v>
      </c>
      <c r="O436" s="22" t="s">
        <v>699</v>
      </c>
      <c r="P436" s="23" t="s">
        <v>681</v>
      </c>
      <c r="Q436" s="23" t="s">
        <v>682</v>
      </c>
      <c r="R436" s="23" t="s">
        <v>683</v>
      </c>
      <c r="S436" s="23" t="s">
        <v>684</v>
      </c>
      <c r="T436" s="23" t="s">
        <v>685</v>
      </c>
      <c r="U436" s="23" t="s">
        <v>686</v>
      </c>
      <c r="V436" s="24"/>
      <c r="W436" s="22" t="s">
        <v>699</v>
      </c>
      <c r="X436" s="23" t="s">
        <v>681</v>
      </c>
      <c r="Y436" s="23" t="s">
        <v>682</v>
      </c>
      <c r="Z436" s="23" t="s">
        <v>683</v>
      </c>
      <c r="AA436" s="23" t="s">
        <v>684</v>
      </c>
      <c r="AB436" s="23" t="s">
        <v>685</v>
      </c>
      <c r="AC436" s="23" t="s">
        <v>686</v>
      </c>
    </row>
    <row r="437" spans="1:29" x14ac:dyDescent="0.25">
      <c r="A437" s="9" t="s">
        <v>32</v>
      </c>
      <c r="B437" s="37"/>
      <c r="C437" s="37" t="s">
        <v>527</v>
      </c>
      <c r="D437" s="37" t="s">
        <v>452</v>
      </c>
      <c r="E437" s="37" t="s">
        <v>525</v>
      </c>
      <c r="F437" s="10" t="s">
        <v>334</v>
      </c>
      <c r="G437" s="37" t="s">
        <v>616</v>
      </c>
      <c r="H437" s="10"/>
      <c r="I437" s="37" t="s">
        <v>590</v>
      </c>
      <c r="J437" s="10"/>
      <c r="K437" s="37"/>
      <c r="L437" s="37"/>
      <c r="M437" s="37"/>
      <c r="O437" s="25" t="s">
        <v>32</v>
      </c>
      <c r="P437" s="26" t="str">
        <f>IF(B437&lt;&gt;"",B437,"")</f>
        <v/>
      </c>
      <c r="Q437" s="26" t="str">
        <f>IF(D437&lt;&gt;"",D437,"")</f>
        <v>11A3-GDQP</v>
      </c>
      <c r="R437" s="26" t="str">
        <f>IF(F437&lt;&gt;"",F437,"")</f>
        <v>11A7-GDQP</v>
      </c>
      <c r="S437" s="26" t="str">
        <f>IF(H437&lt;&gt;"",H437,"")</f>
        <v/>
      </c>
      <c r="T437" s="26" t="str">
        <f>IF(J437&lt;&gt;"",J437,"")</f>
        <v/>
      </c>
      <c r="U437" s="26" t="str">
        <f>IF(L437&lt;&gt;"",L437,"")</f>
        <v/>
      </c>
      <c r="V437" s="24"/>
      <c r="W437" s="25" t="s">
        <v>32</v>
      </c>
      <c r="X437" s="26" t="str">
        <f>IF(C437&lt;&gt;"",C437,"")</f>
        <v>12A7-GDQP</v>
      </c>
      <c r="Y437" s="26" t="str">
        <f>IF(E437&lt;&gt;"",E437,"")</f>
        <v>12A6-GDQP</v>
      </c>
      <c r="Z437" s="26" t="str">
        <f>IF(G437&lt;&gt;"",G437,"")</f>
        <v>12A3-GDQP</v>
      </c>
      <c r="AA437" s="26" t="str">
        <f>IF(I437&lt;&gt;"",I437,"")</f>
        <v>12A2-GDQP</v>
      </c>
      <c r="AB437" s="26" t="str">
        <f>IF(K437&lt;&gt;"",K437,"")</f>
        <v/>
      </c>
      <c r="AC437" s="26" t="str">
        <f>IF(M437&lt;&gt;"",M437,"")</f>
        <v/>
      </c>
    </row>
    <row r="438" spans="1:29" x14ac:dyDescent="0.25">
      <c r="A438" s="9" t="s">
        <v>57</v>
      </c>
      <c r="B438" s="37"/>
      <c r="C438" s="37" t="s">
        <v>592</v>
      </c>
      <c r="D438" s="37" t="s">
        <v>523</v>
      </c>
      <c r="E438" s="37" t="s">
        <v>591</v>
      </c>
      <c r="F438" s="10"/>
      <c r="G438" s="37" t="s">
        <v>593</v>
      </c>
      <c r="H438" s="10"/>
      <c r="I438" s="37" t="s">
        <v>617</v>
      </c>
      <c r="J438" s="37"/>
      <c r="K438" s="37"/>
      <c r="L438" s="37"/>
      <c r="M438" s="37"/>
      <c r="O438" s="25" t="s">
        <v>57</v>
      </c>
      <c r="P438" s="26" t="str">
        <f t="shared" ref="P438:P441" si="648">IF(B438&lt;&gt;"",B438,"")</f>
        <v/>
      </c>
      <c r="Q438" s="26" t="str">
        <f t="shared" ref="Q438:Q441" si="649">IF(D438&lt;&gt;"",D438,"")</f>
        <v>11A5-GDQP</v>
      </c>
      <c r="R438" s="26" t="str">
        <f t="shared" ref="R438:R441" si="650">IF(F438&lt;&gt;"",F438,"")</f>
        <v/>
      </c>
      <c r="S438" s="26" t="str">
        <f t="shared" ref="S438:S441" si="651">IF(H438&lt;&gt;"",H438,"")</f>
        <v/>
      </c>
      <c r="T438" s="26" t="str">
        <f t="shared" ref="T438:T441" si="652">IF(J438&lt;&gt;"",J438,"")</f>
        <v/>
      </c>
      <c r="U438" s="26" t="str">
        <f t="shared" ref="U438:U441" si="653">IF(L438&lt;&gt;"",L438,"")</f>
        <v/>
      </c>
      <c r="V438" s="24"/>
      <c r="W438" s="25" t="s">
        <v>57</v>
      </c>
      <c r="X438" s="26" t="str">
        <f t="shared" ref="X438:X441" si="654">IF(C438&lt;&gt;"",C438,"")</f>
        <v>12A4-GDQP</v>
      </c>
      <c r="Y438" s="26" t="str">
        <f t="shared" ref="Y438:Y441" si="655">IF(E438&lt;&gt;"",E438,"")</f>
        <v>12A1-GDQP</v>
      </c>
      <c r="Z438" s="26" t="str">
        <f t="shared" ref="Z438:Z441" si="656">IF(G438&lt;&gt;"",G438,"")</f>
        <v>12A10-GDQP</v>
      </c>
      <c r="AA438" s="26" t="str">
        <f t="shared" ref="AA438:AA441" si="657">IF(I438&lt;&gt;"",I438,"")</f>
        <v>12A9-GDQP</v>
      </c>
      <c r="AB438" s="26" t="str">
        <f t="shared" ref="AB438:AB441" si="658">IF(K438&lt;&gt;"",K438,"")</f>
        <v/>
      </c>
      <c r="AC438" s="26" t="str">
        <f t="shared" ref="AC438:AC441" si="659">IF(M438&lt;&gt;"",M438,"")</f>
        <v/>
      </c>
    </row>
    <row r="439" spans="1:29" x14ac:dyDescent="0.25">
      <c r="A439" s="9" t="s">
        <v>82</v>
      </c>
      <c r="B439" s="10"/>
      <c r="C439" s="37"/>
      <c r="D439" s="37" t="s">
        <v>338</v>
      </c>
      <c r="E439" s="37" t="s">
        <v>618</v>
      </c>
      <c r="F439" s="37" t="s">
        <v>448</v>
      </c>
      <c r="G439" s="37" t="s">
        <v>344</v>
      </c>
      <c r="H439" s="37"/>
      <c r="I439" s="37" t="s">
        <v>454</v>
      </c>
      <c r="J439" s="10"/>
      <c r="K439" s="37"/>
      <c r="L439" s="37"/>
      <c r="M439" s="37"/>
      <c r="O439" s="25" t="s">
        <v>82</v>
      </c>
      <c r="P439" s="26" t="str">
        <f t="shared" si="648"/>
        <v/>
      </c>
      <c r="Q439" s="26" t="str">
        <f t="shared" si="649"/>
        <v>11A1-GDQP</v>
      </c>
      <c r="R439" s="26" t="str">
        <f t="shared" si="650"/>
        <v>11A8-GDQP</v>
      </c>
      <c r="S439" s="26" t="str">
        <f t="shared" si="651"/>
        <v/>
      </c>
      <c r="T439" s="26" t="str">
        <f t="shared" si="652"/>
        <v/>
      </c>
      <c r="U439" s="26" t="str">
        <f t="shared" si="653"/>
        <v/>
      </c>
      <c r="V439" s="24"/>
      <c r="W439" s="25" t="s">
        <v>82</v>
      </c>
      <c r="X439" s="26" t="str">
        <f t="shared" si="654"/>
        <v/>
      </c>
      <c r="Y439" s="26" t="str">
        <f t="shared" si="655"/>
        <v>12A11-GDQP</v>
      </c>
      <c r="Z439" s="26" t="str">
        <f t="shared" si="656"/>
        <v>12A8-GDQP</v>
      </c>
      <c r="AA439" s="26" t="str">
        <f t="shared" si="657"/>
        <v>12A5-GDQP</v>
      </c>
      <c r="AB439" s="26" t="str">
        <f t="shared" si="658"/>
        <v/>
      </c>
      <c r="AC439" s="26" t="str">
        <f t="shared" si="659"/>
        <v/>
      </c>
    </row>
    <row r="440" spans="1:29" x14ac:dyDescent="0.25">
      <c r="A440" s="9" t="s">
        <v>110</v>
      </c>
      <c r="B440" s="37"/>
      <c r="C440" s="37"/>
      <c r="D440" s="37"/>
      <c r="E440" s="37"/>
      <c r="F440" s="10" t="s">
        <v>342</v>
      </c>
      <c r="G440" s="37"/>
      <c r="H440" s="10"/>
      <c r="I440" s="37"/>
      <c r="J440" s="10"/>
      <c r="K440" s="37"/>
      <c r="L440" s="37"/>
      <c r="M440" s="37"/>
      <c r="O440" s="25" t="s">
        <v>110</v>
      </c>
      <c r="P440" s="26" t="str">
        <f t="shared" si="648"/>
        <v/>
      </c>
      <c r="Q440" s="26" t="str">
        <f t="shared" si="649"/>
        <v/>
      </c>
      <c r="R440" s="26" t="str">
        <f t="shared" si="650"/>
        <v>11A6-GDQP</v>
      </c>
      <c r="S440" s="26" t="str">
        <f t="shared" si="651"/>
        <v/>
      </c>
      <c r="T440" s="26" t="str">
        <f t="shared" si="652"/>
        <v/>
      </c>
      <c r="U440" s="26" t="str">
        <f t="shared" si="653"/>
        <v/>
      </c>
      <c r="V440" s="24"/>
      <c r="W440" s="25" t="s">
        <v>110</v>
      </c>
      <c r="X440" s="26" t="str">
        <f t="shared" si="654"/>
        <v/>
      </c>
      <c r="Y440" s="26" t="str">
        <f t="shared" si="655"/>
        <v/>
      </c>
      <c r="Z440" s="26" t="str">
        <f t="shared" si="656"/>
        <v/>
      </c>
      <c r="AA440" s="26" t="str">
        <f t="shared" si="657"/>
        <v/>
      </c>
      <c r="AB440" s="26" t="str">
        <f t="shared" si="658"/>
        <v/>
      </c>
      <c r="AC440" s="26" t="str">
        <f t="shared" si="659"/>
        <v/>
      </c>
    </row>
    <row r="441" spans="1:29" x14ac:dyDescent="0.25">
      <c r="A441" s="9" t="s">
        <v>121</v>
      </c>
      <c r="B441" s="10"/>
      <c r="C441" s="37"/>
      <c r="D441" s="37" t="s">
        <v>526</v>
      </c>
      <c r="E441" s="37"/>
      <c r="F441" s="10" t="s">
        <v>446</v>
      </c>
      <c r="G441" s="37"/>
      <c r="H441" s="10"/>
      <c r="I441" s="37"/>
      <c r="J441" s="10"/>
      <c r="K441" s="37"/>
      <c r="L441" s="37"/>
      <c r="M441" s="37"/>
      <c r="O441" s="25" t="s">
        <v>121</v>
      </c>
      <c r="P441" s="26" t="str">
        <f t="shared" si="648"/>
        <v/>
      </c>
      <c r="Q441" s="26" t="str">
        <f t="shared" si="649"/>
        <v>11A4-GDQP</v>
      </c>
      <c r="R441" s="26" t="str">
        <f t="shared" si="650"/>
        <v>11A2-GDQP</v>
      </c>
      <c r="S441" s="26" t="str">
        <f t="shared" si="651"/>
        <v/>
      </c>
      <c r="T441" s="26" t="str">
        <f t="shared" si="652"/>
        <v/>
      </c>
      <c r="U441" s="26" t="str">
        <f t="shared" si="653"/>
        <v/>
      </c>
      <c r="V441" s="24"/>
      <c r="W441" s="25" t="s">
        <v>121</v>
      </c>
      <c r="X441" s="26" t="str">
        <f t="shared" si="654"/>
        <v/>
      </c>
      <c r="Y441" s="26" t="str">
        <f t="shared" si="655"/>
        <v/>
      </c>
      <c r="Z441" s="26" t="str">
        <f t="shared" si="656"/>
        <v/>
      </c>
      <c r="AA441" s="26" t="str">
        <f t="shared" si="657"/>
        <v/>
      </c>
      <c r="AB441" s="26" t="str">
        <f t="shared" si="658"/>
        <v/>
      </c>
      <c r="AC441" s="26" t="str">
        <f t="shared" si="659"/>
        <v/>
      </c>
    </row>
    <row r="442" spans="1:29" x14ac:dyDescent="0.25">
      <c r="A442" s="6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</row>
    <row r="443" spans="1:29" x14ac:dyDescent="0.25">
      <c r="A443" s="6"/>
      <c r="B443" s="5" t="s">
        <v>650</v>
      </c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O443" s="19" t="str">
        <f>B443</f>
        <v>Thời khóa biểu của giáo viên: Nghiệp</v>
      </c>
      <c r="P443" s="16"/>
      <c r="Q443" s="16"/>
      <c r="R443" s="20" t="s">
        <v>679</v>
      </c>
      <c r="S443" s="28"/>
      <c r="T443" s="16"/>
      <c r="U443" s="16"/>
      <c r="V443" s="16"/>
      <c r="W443" s="21" t="s">
        <v>680</v>
      </c>
      <c r="X443" s="16"/>
      <c r="Y443" s="16"/>
      <c r="Z443" s="16"/>
      <c r="AA443" s="16"/>
      <c r="AB443" s="16"/>
      <c r="AC443" s="16"/>
    </row>
    <row r="444" spans="1:29" x14ac:dyDescent="0.25">
      <c r="A444" s="7" t="s">
        <v>1</v>
      </c>
      <c r="B444" s="33" t="s">
        <v>31</v>
      </c>
      <c r="C444" s="33" t="s">
        <v>123</v>
      </c>
      <c r="D444" s="33" t="s">
        <v>128</v>
      </c>
      <c r="E444" s="33" t="s">
        <v>147</v>
      </c>
      <c r="F444" s="33" t="s">
        <v>148</v>
      </c>
      <c r="G444" s="33" t="s">
        <v>158</v>
      </c>
      <c r="H444" s="33" t="s">
        <v>159</v>
      </c>
      <c r="I444" s="33" t="s">
        <v>166</v>
      </c>
      <c r="J444" s="33" t="s">
        <v>167</v>
      </c>
      <c r="K444" s="33" t="s">
        <v>168</v>
      </c>
      <c r="L444" s="33" t="s">
        <v>169</v>
      </c>
      <c r="M444" s="33" t="s">
        <v>170</v>
      </c>
      <c r="O444" s="22" t="s">
        <v>699</v>
      </c>
      <c r="P444" s="23" t="s">
        <v>681</v>
      </c>
      <c r="Q444" s="23" t="s">
        <v>682</v>
      </c>
      <c r="R444" s="23" t="s">
        <v>683</v>
      </c>
      <c r="S444" s="23" t="s">
        <v>684</v>
      </c>
      <c r="T444" s="23" t="s">
        <v>685</v>
      </c>
      <c r="U444" s="23" t="s">
        <v>686</v>
      </c>
      <c r="V444" s="24"/>
      <c r="W444" s="22" t="s">
        <v>699</v>
      </c>
      <c r="X444" s="23" t="s">
        <v>681</v>
      </c>
      <c r="Y444" s="23" t="s">
        <v>682</v>
      </c>
      <c r="Z444" s="23" t="s">
        <v>683</v>
      </c>
      <c r="AA444" s="23" t="s">
        <v>684</v>
      </c>
      <c r="AB444" s="23" t="s">
        <v>685</v>
      </c>
      <c r="AC444" s="23" t="s">
        <v>686</v>
      </c>
    </row>
    <row r="445" spans="1:29" x14ac:dyDescent="0.25">
      <c r="A445" s="9" t="s">
        <v>32</v>
      </c>
      <c r="B445" s="10"/>
      <c r="C445" s="37"/>
      <c r="D445" s="37"/>
      <c r="E445" s="10"/>
      <c r="F445" s="10" t="s">
        <v>318</v>
      </c>
      <c r="G445" s="10"/>
      <c r="H445" s="37" t="s">
        <v>517</v>
      </c>
      <c r="I445" s="37"/>
      <c r="J445" s="37"/>
      <c r="K445" s="37"/>
      <c r="L445" s="37"/>
      <c r="M445" s="37"/>
      <c r="O445" s="25" t="s">
        <v>32</v>
      </c>
      <c r="P445" s="26" t="str">
        <f>IF(B445&lt;&gt;"",B445,"")</f>
        <v/>
      </c>
      <c r="Q445" s="26" t="str">
        <f>IF(D445&lt;&gt;"",D445,"")</f>
        <v/>
      </c>
      <c r="R445" s="26" t="str">
        <f>IF(F445&lt;&gt;"",F445,"")</f>
        <v>10A2-GDQP</v>
      </c>
      <c r="S445" s="26" t="str">
        <f>IF(H445&lt;&gt;"",H445,"")</f>
        <v>10A4-GDQP</v>
      </c>
      <c r="T445" s="26" t="str">
        <f>IF(J445&lt;&gt;"",J445,"")</f>
        <v/>
      </c>
      <c r="U445" s="26" t="str">
        <f>IF(L445&lt;&gt;"",L445,"")</f>
        <v/>
      </c>
      <c r="V445" s="24"/>
      <c r="W445" s="25" t="s">
        <v>32</v>
      </c>
      <c r="X445" s="26" t="str">
        <f>IF(C445&lt;&gt;"",C445,"")</f>
        <v/>
      </c>
      <c r="Y445" s="26" t="str">
        <f>IF(E445&lt;&gt;"",E445,"")</f>
        <v/>
      </c>
      <c r="Z445" s="26" t="str">
        <f>IF(G445&lt;&gt;"",G445,"")</f>
        <v/>
      </c>
      <c r="AA445" s="26" t="str">
        <f>IF(I445&lt;&gt;"",I445,"")</f>
        <v/>
      </c>
      <c r="AB445" s="26" t="str">
        <f>IF(K445&lt;&gt;"",K445,"")</f>
        <v/>
      </c>
      <c r="AC445" s="26" t="str">
        <f>IF(M445&lt;&gt;"",M445,"")</f>
        <v/>
      </c>
    </row>
    <row r="446" spans="1:29" x14ac:dyDescent="0.25">
      <c r="A446" s="9" t="s">
        <v>57</v>
      </c>
      <c r="B446" s="10"/>
      <c r="C446" s="37"/>
      <c r="D446" s="37"/>
      <c r="E446" s="10"/>
      <c r="F446" s="10" t="s">
        <v>502</v>
      </c>
      <c r="G446" s="10"/>
      <c r="H446" s="37" t="s">
        <v>269</v>
      </c>
      <c r="I446" s="37"/>
      <c r="J446" s="10"/>
      <c r="K446" s="10"/>
      <c r="L446" s="37"/>
      <c r="M446" s="37"/>
      <c r="O446" s="25" t="s">
        <v>57</v>
      </c>
      <c r="P446" s="26" t="str">
        <f t="shared" ref="P446:P449" si="660">IF(B446&lt;&gt;"",B446,"")</f>
        <v/>
      </c>
      <c r="Q446" s="26" t="str">
        <f t="shared" ref="Q446:Q449" si="661">IF(D446&lt;&gt;"",D446,"")</f>
        <v/>
      </c>
      <c r="R446" s="26" t="str">
        <f t="shared" ref="R446:R449" si="662">IF(F446&lt;&gt;"",F446,"")</f>
        <v>10A9-GDQP</v>
      </c>
      <c r="S446" s="26" t="str">
        <f t="shared" ref="S446:S449" si="663">IF(H446&lt;&gt;"",H446,"")</f>
        <v>10A8-GDQP</v>
      </c>
      <c r="T446" s="26" t="str">
        <f t="shared" ref="T446:T449" si="664">IF(J446&lt;&gt;"",J446,"")</f>
        <v/>
      </c>
      <c r="U446" s="26" t="str">
        <f t="shared" ref="U446:U449" si="665">IF(L446&lt;&gt;"",L446,"")</f>
        <v/>
      </c>
      <c r="V446" s="24"/>
      <c r="W446" s="25" t="s">
        <v>57</v>
      </c>
      <c r="X446" s="26" t="str">
        <f t="shared" ref="X446:X449" si="666">IF(C446&lt;&gt;"",C446,"")</f>
        <v/>
      </c>
      <c r="Y446" s="26" t="str">
        <f t="shared" ref="Y446:Y449" si="667">IF(E446&lt;&gt;"",E446,"")</f>
        <v/>
      </c>
      <c r="Z446" s="26" t="str">
        <f t="shared" ref="Z446:Z449" si="668">IF(G446&lt;&gt;"",G446,"")</f>
        <v/>
      </c>
      <c r="AA446" s="26" t="str">
        <f t="shared" ref="AA446:AA449" si="669">IF(I446&lt;&gt;"",I446,"")</f>
        <v/>
      </c>
      <c r="AB446" s="26" t="str">
        <f t="shared" ref="AB446:AB449" si="670">IF(K446&lt;&gt;"",K446,"")</f>
        <v/>
      </c>
      <c r="AC446" s="26" t="str">
        <f t="shared" ref="AC446:AC449" si="671">IF(M446&lt;&gt;"",M446,"")</f>
        <v/>
      </c>
    </row>
    <row r="447" spans="1:29" x14ac:dyDescent="0.25">
      <c r="A447" s="9" t="s">
        <v>82</v>
      </c>
      <c r="B447" s="37"/>
      <c r="C447" s="37"/>
      <c r="D447" s="37"/>
      <c r="E447" s="37"/>
      <c r="F447" s="37" t="s">
        <v>597</v>
      </c>
      <c r="G447" s="37"/>
      <c r="H447" s="37" t="s">
        <v>558</v>
      </c>
      <c r="I447" s="37"/>
      <c r="J447" s="10"/>
      <c r="K447" s="10"/>
      <c r="L447" s="37"/>
      <c r="M447" s="37"/>
      <c r="O447" s="25" t="s">
        <v>82</v>
      </c>
      <c r="P447" s="26" t="str">
        <f t="shared" si="660"/>
        <v/>
      </c>
      <c r="Q447" s="26" t="str">
        <f t="shared" si="661"/>
        <v/>
      </c>
      <c r="R447" s="26" t="str">
        <f t="shared" si="662"/>
        <v>10A6-GDQP</v>
      </c>
      <c r="S447" s="26" t="str">
        <f t="shared" si="663"/>
        <v>10A5-GDQP</v>
      </c>
      <c r="T447" s="26" t="str">
        <f t="shared" si="664"/>
        <v/>
      </c>
      <c r="U447" s="26" t="str">
        <f t="shared" si="665"/>
        <v/>
      </c>
      <c r="V447" s="24"/>
      <c r="W447" s="25" t="s">
        <v>82</v>
      </c>
      <c r="X447" s="26" t="str">
        <f t="shared" si="666"/>
        <v/>
      </c>
      <c r="Y447" s="26" t="str">
        <f t="shared" si="667"/>
        <v/>
      </c>
      <c r="Z447" s="26" t="str">
        <f t="shared" si="668"/>
        <v/>
      </c>
      <c r="AA447" s="26" t="str">
        <f t="shared" si="669"/>
        <v/>
      </c>
      <c r="AB447" s="26" t="str">
        <f t="shared" si="670"/>
        <v/>
      </c>
      <c r="AC447" s="26" t="str">
        <f t="shared" si="671"/>
        <v/>
      </c>
    </row>
    <row r="448" spans="1:29" x14ac:dyDescent="0.25">
      <c r="A448" s="9" t="s">
        <v>110</v>
      </c>
      <c r="B448" s="37"/>
      <c r="C448" s="37"/>
      <c r="D448" s="10"/>
      <c r="E448" s="37"/>
      <c r="F448" s="37" t="s">
        <v>535</v>
      </c>
      <c r="G448" s="37"/>
      <c r="H448" s="10"/>
      <c r="I448" s="37"/>
      <c r="J448" s="10"/>
      <c r="K448" s="37"/>
      <c r="L448" s="37"/>
      <c r="M448" s="37"/>
      <c r="O448" s="25" t="s">
        <v>110</v>
      </c>
      <c r="P448" s="26" t="str">
        <f t="shared" si="660"/>
        <v/>
      </c>
      <c r="Q448" s="26" t="str">
        <f t="shared" si="661"/>
        <v/>
      </c>
      <c r="R448" s="26" t="str">
        <f t="shared" si="662"/>
        <v>10A3-GDQP</v>
      </c>
      <c r="S448" s="26" t="str">
        <f t="shared" si="663"/>
        <v/>
      </c>
      <c r="T448" s="26" t="str">
        <f t="shared" si="664"/>
        <v/>
      </c>
      <c r="U448" s="26" t="str">
        <f t="shared" si="665"/>
        <v/>
      </c>
      <c r="V448" s="24"/>
      <c r="W448" s="25" t="s">
        <v>110</v>
      </c>
      <c r="X448" s="26" t="str">
        <f t="shared" si="666"/>
        <v/>
      </c>
      <c r="Y448" s="26" t="str">
        <f t="shared" si="667"/>
        <v/>
      </c>
      <c r="Z448" s="26" t="str">
        <f t="shared" si="668"/>
        <v/>
      </c>
      <c r="AA448" s="26" t="str">
        <f t="shared" si="669"/>
        <v/>
      </c>
      <c r="AB448" s="26" t="str">
        <f t="shared" si="670"/>
        <v/>
      </c>
      <c r="AC448" s="26" t="str">
        <f t="shared" si="671"/>
        <v/>
      </c>
    </row>
    <row r="449" spans="1:29" x14ac:dyDescent="0.25">
      <c r="A449" s="9" t="s">
        <v>121</v>
      </c>
      <c r="B449" s="37"/>
      <c r="C449" s="37"/>
      <c r="D449" s="10"/>
      <c r="E449" s="37"/>
      <c r="F449" s="37" t="s">
        <v>606</v>
      </c>
      <c r="G449" s="37"/>
      <c r="H449" s="10" t="s">
        <v>545</v>
      </c>
      <c r="I449" s="37"/>
      <c r="J449" s="10"/>
      <c r="K449" s="37"/>
      <c r="L449" s="37"/>
      <c r="M449" s="37"/>
      <c r="O449" s="25" t="s">
        <v>121</v>
      </c>
      <c r="P449" s="26" t="str">
        <f t="shared" si="660"/>
        <v/>
      </c>
      <c r="Q449" s="26" t="str">
        <f t="shared" si="661"/>
        <v/>
      </c>
      <c r="R449" s="26" t="str">
        <f t="shared" si="662"/>
        <v>10A1-GDQP</v>
      </c>
      <c r="S449" s="26" t="str">
        <f t="shared" si="663"/>
        <v>10A7-GDQP</v>
      </c>
      <c r="T449" s="26" t="str">
        <f t="shared" si="664"/>
        <v/>
      </c>
      <c r="U449" s="26" t="str">
        <f t="shared" si="665"/>
        <v/>
      </c>
      <c r="V449" s="24"/>
      <c r="W449" s="25" t="s">
        <v>121</v>
      </c>
      <c r="X449" s="26" t="str">
        <f t="shared" si="666"/>
        <v/>
      </c>
      <c r="Y449" s="26" t="str">
        <f t="shared" si="667"/>
        <v/>
      </c>
      <c r="Z449" s="26" t="str">
        <f t="shared" si="668"/>
        <v/>
      </c>
      <c r="AA449" s="26" t="str">
        <f t="shared" si="669"/>
        <v/>
      </c>
      <c r="AB449" s="26" t="str">
        <f t="shared" si="670"/>
        <v/>
      </c>
      <c r="AC449" s="26" t="str">
        <f t="shared" si="671"/>
        <v/>
      </c>
    </row>
    <row r="450" spans="1:29" x14ac:dyDescent="0.25">
      <c r="A450" s="6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</row>
    <row r="451" spans="1:29" x14ac:dyDescent="0.25">
      <c r="A451" s="6"/>
      <c r="B451" s="5" t="s">
        <v>731</v>
      </c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O451" s="19" t="str">
        <f>B451</f>
        <v>Thời khóa biểu của giáo viên: KimAnh</v>
      </c>
      <c r="P451" s="16"/>
      <c r="Q451" s="16"/>
      <c r="R451" s="20" t="s">
        <v>679</v>
      </c>
      <c r="S451" s="28"/>
      <c r="T451" s="16"/>
      <c r="U451" s="16"/>
      <c r="V451" s="16"/>
      <c r="W451" s="21" t="s">
        <v>680</v>
      </c>
      <c r="X451" s="16"/>
      <c r="Y451" s="16"/>
      <c r="Z451" s="16"/>
      <c r="AA451" s="16"/>
      <c r="AB451" s="16"/>
      <c r="AC451" s="16"/>
    </row>
    <row r="452" spans="1:29" x14ac:dyDescent="0.25">
      <c r="A452" s="7" t="s">
        <v>1</v>
      </c>
      <c r="B452" s="33" t="s">
        <v>31</v>
      </c>
      <c r="C452" s="33" t="s">
        <v>123</v>
      </c>
      <c r="D452" s="33" t="s">
        <v>128</v>
      </c>
      <c r="E452" s="33" t="s">
        <v>147</v>
      </c>
      <c r="F452" s="33" t="s">
        <v>148</v>
      </c>
      <c r="G452" s="33" t="s">
        <v>158</v>
      </c>
      <c r="H452" s="33" t="s">
        <v>159</v>
      </c>
      <c r="I452" s="33" t="s">
        <v>166</v>
      </c>
      <c r="J452" s="33" t="s">
        <v>167</v>
      </c>
      <c r="K452" s="33" t="s">
        <v>168</v>
      </c>
      <c r="L452" s="33" t="s">
        <v>169</v>
      </c>
      <c r="M452" s="33" t="s">
        <v>170</v>
      </c>
      <c r="O452" s="22" t="s">
        <v>699</v>
      </c>
      <c r="P452" s="23" t="s">
        <v>681</v>
      </c>
      <c r="Q452" s="23" t="s">
        <v>682</v>
      </c>
      <c r="R452" s="23" t="s">
        <v>683</v>
      </c>
      <c r="S452" s="23" t="s">
        <v>684</v>
      </c>
      <c r="T452" s="23" t="s">
        <v>685</v>
      </c>
      <c r="U452" s="23" t="s">
        <v>686</v>
      </c>
      <c r="V452" s="24"/>
      <c r="W452" s="22" t="s">
        <v>699</v>
      </c>
      <c r="X452" s="23" t="s">
        <v>681</v>
      </c>
      <c r="Y452" s="23" t="s">
        <v>682</v>
      </c>
      <c r="Z452" s="23" t="s">
        <v>683</v>
      </c>
      <c r="AA452" s="23" t="s">
        <v>684</v>
      </c>
      <c r="AB452" s="23" t="s">
        <v>685</v>
      </c>
      <c r="AC452" s="23" t="s">
        <v>686</v>
      </c>
    </row>
    <row r="453" spans="1:29" x14ac:dyDescent="0.25">
      <c r="A453" s="9" t="s">
        <v>32</v>
      </c>
      <c r="B453" s="10"/>
      <c r="C453" s="10"/>
      <c r="D453" s="37"/>
      <c r="E453" s="10"/>
      <c r="F453" s="10"/>
      <c r="G453" s="10"/>
      <c r="H453" s="37"/>
      <c r="I453" s="37"/>
      <c r="J453" s="37"/>
      <c r="K453" s="37"/>
      <c r="L453" s="37"/>
      <c r="M453" s="37"/>
      <c r="O453" s="25" t="s">
        <v>32</v>
      </c>
      <c r="P453" s="26"/>
      <c r="Q453" s="26" t="str">
        <f>IF(D453&lt;&gt;"",D453,"")</f>
        <v/>
      </c>
      <c r="R453" s="26" t="str">
        <f>IF(F453&lt;&gt;"",F453,"")</f>
        <v/>
      </c>
      <c r="S453" s="26" t="str">
        <f>IF(H453&lt;&gt;"",H453,"")</f>
        <v/>
      </c>
      <c r="T453" s="26" t="str">
        <f>IF(J453&lt;&gt;"",J453,"")</f>
        <v/>
      </c>
      <c r="U453" s="26" t="str">
        <f>IF(L453&lt;&gt;"",L453,"")</f>
        <v/>
      </c>
      <c r="V453" s="24"/>
      <c r="W453" s="25" t="s">
        <v>32</v>
      </c>
      <c r="X453" s="26" t="str">
        <f>IF(C453&lt;&gt;"",C453,"")</f>
        <v/>
      </c>
      <c r="Y453" s="26" t="str">
        <f>IF(E453&lt;&gt;"",E453,"")</f>
        <v/>
      </c>
      <c r="Z453" s="26" t="str">
        <f>IF(G453&lt;&gt;"",G453,"")</f>
        <v/>
      </c>
      <c r="AA453" s="26" t="str">
        <f>IF(I453&lt;&gt;"",I453,"")</f>
        <v/>
      </c>
      <c r="AB453" s="26" t="str">
        <f>IF(K453&lt;&gt;"",K453,"")</f>
        <v/>
      </c>
      <c r="AC453" s="26" t="str">
        <f>IF(M453&lt;&gt;"",M453,"")</f>
        <v/>
      </c>
    </row>
    <row r="454" spans="1:29" x14ac:dyDescent="0.25">
      <c r="A454" s="9" t="s">
        <v>57</v>
      </c>
      <c r="B454" s="10"/>
      <c r="C454" s="10"/>
      <c r="D454" s="37"/>
      <c r="E454" s="10"/>
      <c r="F454" s="10"/>
      <c r="G454" s="10"/>
      <c r="H454" s="10"/>
      <c r="I454" s="37"/>
      <c r="J454" s="10"/>
      <c r="K454" s="37"/>
      <c r="L454" s="37"/>
      <c r="M454" s="37"/>
      <c r="O454" s="25" t="s">
        <v>57</v>
      </c>
      <c r="P454" s="26"/>
      <c r="Q454" s="26" t="str">
        <f t="shared" ref="Q454:Q457" si="672">IF(D454&lt;&gt;"",D454,"")</f>
        <v/>
      </c>
      <c r="R454" s="26" t="str">
        <f t="shared" ref="R454:R457" si="673">IF(F454&lt;&gt;"",F454,"")</f>
        <v/>
      </c>
      <c r="S454" s="26" t="str">
        <f t="shared" ref="S454:S457" si="674">IF(H454&lt;&gt;"",H454,"")</f>
        <v/>
      </c>
      <c r="T454" s="26" t="str">
        <f t="shared" ref="T454:T457" si="675">IF(J454&lt;&gt;"",J454,"")</f>
        <v/>
      </c>
      <c r="U454" s="26" t="str">
        <f t="shared" ref="U454:U457" si="676">IF(L454&lt;&gt;"",L454,"")</f>
        <v/>
      </c>
      <c r="V454" s="24"/>
      <c r="W454" s="25" t="s">
        <v>57</v>
      </c>
      <c r="X454" s="26" t="str">
        <f t="shared" ref="X454:X457" si="677">IF(C454&lt;&gt;"",C454,"")</f>
        <v/>
      </c>
      <c r="Y454" s="26" t="str">
        <f t="shared" ref="Y454:Y457" si="678">IF(E454&lt;&gt;"",E454,"")</f>
        <v/>
      </c>
      <c r="Z454" s="26" t="str">
        <f t="shared" ref="Z454:Z457" si="679">IF(G454&lt;&gt;"",G454,"")</f>
        <v/>
      </c>
      <c r="AA454" s="26" t="str">
        <f t="shared" ref="AA454:AA457" si="680">IF(I454&lt;&gt;"",I454,"")</f>
        <v/>
      </c>
      <c r="AB454" s="26" t="str">
        <f t="shared" ref="AB454:AB457" si="681">IF(K454&lt;&gt;"",K454,"")</f>
        <v/>
      </c>
      <c r="AC454" s="26" t="str">
        <f t="shared" ref="AC454:AC457" si="682">IF(M454&lt;&gt;"",M454,"")</f>
        <v/>
      </c>
    </row>
    <row r="455" spans="1:29" x14ac:dyDescent="0.25">
      <c r="A455" s="9" t="s">
        <v>82</v>
      </c>
      <c r="B455" s="37" t="s">
        <v>350</v>
      </c>
      <c r="C455" s="37"/>
      <c r="D455" s="10"/>
      <c r="E455" s="37"/>
      <c r="F455" s="37"/>
      <c r="G455" s="37"/>
      <c r="H455" s="10"/>
      <c r="I455" s="10"/>
      <c r="J455" s="37"/>
      <c r="K455" s="37"/>
      <c r="L455" s="37"/>
      <c r="M455" s="37"/>
      <c r="O455" s="25" t="s">
        <v>82</v>
      </c>
      <c r="P455" s="26" t="str">
        <f t="shared" ref="P455:P457" si="683">IF(B455&lt;&gt;"",B455,"")</f>
        <v>10A3-GDĐP</v>
      </c>
      <c r="Q455" s="26" t="str">
        <f t="shared" si="672"/>
        <v/>
      </c>
      <c r="R455" s="26" t="str">
        <f t="shared" si="673"/>
        <v/>
      </c>
      <c r="S455" s="26" t="str">
        <f t="shared" si="674"/>
        <v/>
      </c>
      <c r="T455" s="26" t="str">
        <f t="shared" si="675"/>
        <v/>
      </c>
      <c r="U455" s="26" t="str">
        <f t="shared" si="676"/>
        <v/>
      </c>
      <c r="V455" s="24"/>
      <c r="W455" s="25" t="s">
        <v>82</v>
      </c>
      <c r="X455" s="26" t="str">
        <f t="shared" si="677"/>
        <v/>
      </c>
      <c r="Y455" s="26" t="str">
        <f t="shared" si="678"/>
        <v/>
      </c>
      <c r="Z455" s="26" t="str">
        <f t="shared" si="679"/>
        <v/>
      </c>
      <c r="AA455" s="26" t="str">
        <f t="shared" si="680"/>
        <v/>
      </c>
      <c r="AB455" s="26" t="str">
        <f t="shared" si="681"/>
        <v/>
      </c>
      <c r="AC455" s="26" t="str">
        <f t="shared" si="682"/>
        <v/>
      </c>
    </row>
    <row r="456" spans="1:29" x14ac:dyDescent="0.25">
      <c r="A456" s="9" t="s">
        <v>110</v>
      </c>
      <c r="B456" s="37" t="s">
        <v>498</v>
      </c>
      <c r="C456" s="10"/>
      <c r="D456" s="37"/>
      <c r="E456" s="37"/>
      <c r="F456" s="10"/>
      <c r="G456" s="37"/>
      <c r="H456" s="37"/>
      <c r="I456" s="10"/>
      <c r="J456" s="10"/>
      <c r="K456" s="37"/>
      <c r="L456" s="37"/>
      <c r="M456" s="37"/>
      <c r="O456" s="25" t="s">
        <v>110</v>
      </c>
      <c r="P456" s="26" t="str">
        <f t="shared" si="683"/>
        <v>11A8-GDĐP</v>
      </c>
      <c r="Q456" s="26" t="str">
        <f t="shared" si="672"/>
        <v/>
      </c>
      <c r="R456" s="26" t="str">
        <f t="shared" si="673"/>
        <v/>
      </c>
      <c r="S456" s="26" t="str">
        <f t="shared" si="674"/>
        <v/>
      </c>
      <c r="T456" s="26" t="str">
        <f t="shared" si="675"/>
        <v/>
      </c>
      <c r="U456" s="26" t="str">
        <f t="shared" si="676"/>
        <v/>
      </c>
      <c r="V456" s="24"/>
      <c r="W456" s="25" t="s">
        <v>110</v>
      </c>
      <c r="X456" s="26" t="str">
        <f t="shared" si="677"/>
        <v/>
      </c>
      <c r="Y456" s="26" t="str">
        <f t="shared" si="678"/>
        <v/>
      </c>
      <c r="Z456" s="26" t="str">
        <f t="shared" si="679"/>
        <v/>
      </c>
      <c r="AA456" s="26" t="str">
        <f t="shared" si="680"/>
        <v/>
      </c>
      <c r="AB456" s="26" t="str">
        <f t="shared" si="681"/>
        <v/>
      </c>
      <c r="AC456" s="26" t="str">
        <f t="shared" si="682"/>
        <v/>
      </c>
    </row>
    <row r="457" spans="1:29" x14ac:dyDescent="0.25">
      <c r="A457" s="9" t="s">
        <v>121</v>
      </c>
      <c r="B457" s="37" t="s">
        <v>552</v>
      </c>
      <c r="C457" s="37"/>
      <c r="D457" s="10"/>
      <c r="E457" s="37"/>
      <c r="F457" s="10"/>
      <c r="G457" s="37"/>
      <c r="H457" s="10"/>
      <c r="I457" s="37"/>
      <c r="J457" s="10"/>
      <c r="K457" s="37"/>
      <c r="L457" s="37"/>
      <c r="M457" s="37"/>
      <c r="O457" s="25" t="s">
        <v>121</v>
      </c>
      <c r="P457" s="26" t="str">
        <f t="shared" si="683"/>
        <v>11A7-GDĐP</v>
      </c>
      <c r="Q457" s="26" t="str">
        <f t="shared" si="672"/>
        <v/>
      </c>
      <c r="R457" s="26" t="str">
        <f t="shared" si="673"/>
        <v/>
      </c>
      <c r="S457" s="26" t="str">
        <f t="shared" si="674"/>
        <v/>
      </c>
      <c r="T457" s="26" t="str">
        <f t="shared" si="675"/>
        <v/>
      </c>
      <c r="U457" s="26" t="str">
        <f t="shared" si="676"/>
        <v/>
      </c>
      <c r="V457" s="24"/>
      <c r="W457" s="25" t="s">
        <v>121</v>
      </c>
      <c r="X457" s="26" t="str">
        <f t="shared" si="677"/>
        <v/>
      </c>
      <c r="Y457" s="26" t="str">
        <f t="shared" si="678"/>
        <v/>
      </c>
      <c r="Z457" s="26" t="str">
        <f t="shared" si="679"/>
        <v/>
      </c>
      <c r="AA457" s="26" t="str">
        <f t="shared" si="680"/>
        <v/>
      </c>
      <c r="AB457" s="26" t="str">
        <f t="shared" si="681"/>
        <v/>
      </c>
      <c r="AC457" s="26" t="str">
        <f t="shared" si="682"/>
        <v/>
      </c>
    </row>
    <row r="458" spans="1:29" x14ac:dyDescent="0.25">
      <c r="A458" s="6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</row>
    <row r="459" spans="1:29" hidden="1" x14ac:dyDescent="0.25">
      <c r="A459" s="6"/>
      <c r="B459" s="5" t="s">
        <v>701</v>
      </c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O459" s="19" t="str">
        <f>B459</f>
        <v>Thời khóa biểu của giáo viên: X</v>
      </c>
      <c r="P459" s="16"/>
      <c r="Q459" s="16"/>
      <c r="R459" s="20" t="s">
        <v>679</v>
      </c>
      <c r="S459" s="28"/>
      <c r="T459" s="16"/>
      <c r="U459" s="16"/>
      <c r="V459" s="16"/>
      <c r="W459" s="21" t="s">
        <v>680</v>
      </c>
      <c r="X459" s="16"/>
      <c r="Y459" s="16"/>
      <c r="Z459" s="16"/>
      <c r="AA459" s="16"/>
      <c r="AB459" s="16"/>
      <c r="AC459" s="16"/>
    </row>
    <row r="460" spans="1:29" hidden="1" x14ac:dyDescent="0.25">
      <c r="A460" s="7" t="s">
        <v>1</v>
      </c>
      <c r="B460" s="33" t="s">
        <v>31</v>
      </c>
      <c r="C460" s="33" t="s">
        <v>123</v>
      </c>
      <c r="D460" s="33" t="s">
        <v>128</v>
      </c>
      <c r="E460" s="33" t="s">
        <v>147</v>
      </c>
      <c r="F460" s="33" t="s">
        <v>148</v>
      </c>
      <c r="G460" s="33" t="s">
        <v>158</v>
      </c>
      <c r="H460" s="33" t="s">
        <v>159</v>
      </c>
      <c r="I460" s="33" t="s">
        <v>166</v>
      </c>
      <c r="J460" s="33" t="s">
        <v>167</v>
      </c>
      <c r="K460" s="33" t="s">
        <v>168</v>
      </c>
      <c r="L460" s="33" t="s">
        <v>169</v>
      </c>
      <c r="M460" s="33" t="s">
        <v>170</v>
      </c>
      <c r="O460" s="22" t="s">
        <v>699</v>
      </c>
      <c r="P460" s="23" t="s">
        <v>681</v>
      </c>
      <c r="Q460" s="23" t="s">
        <v>682</v>
      </c>
      <c r="R460" s="23" t="s">
        <v>683</v>
      </c>
      <c r="S460" s="23" t="s">
        <v>684</v>
      </c>
      <c r="T460" s="23" t="s">
        <v>685</v>
      </c>
      <c r="U460" s="23" t="s">
        <v>686</v>
      </c>
      <c r="V460" s="24"/>
      <c r="W460" s="22" t="s">
        <v>699</v>
      </c>
      <c r="X460" s="23" t="s">
        <v>681</v>
      </c>
      <c r="Y460" s="23" t="s">
        <v>682</v>
      </c>
      <c r="Z460" s="23" t="s">
        <v>683</v>
      </c>
      <c r="AA460" s="23" t="s">
        <v>684</v>
      </c>
      <c r="AB460" s="23" t="s">
        <v>685</v>
      </c>
      <c r="AC460" s="23" t="s">
        <v>686</v>
      </c>
    </row>
    <row r="461" spans="1:29" hidden="1" x14ac:dyDescent="0.25">
      <c r="A461" s="9" t="s">
        <v>32</v>
      </c>
      <c r="B461" s="37"/>
      <c r="C461" s="37"/>
      <c r="D461" s="10"/>
      <c r="E461" s="37"/>
      <c r="F461" s="10"/>
      <c r="G461" s="37"/>
      <c r="H461" s="37"/>
      <c r="I461" s="37"/>
      <c r="J461" s="37"/>
      <c r="K461" s="10"/>
      <c r="L461" s="37"/>
      <c r="M461" s="37"/>
      <c r="O461" s="25" t="s">
        <v>32</v>
      </c>
      <c r="P461" s="26" t="str">
        <f>IF(B461&lt;&gt;"",B461,"")</f>
        <v/>
      </c>
      <c r="Q461" s="26" t="str">
        <f>IF(D461&lt;&gt;"",D461,"")</f>
        <v/>
      </c>
      <c r="R461" s="26" t="str">
        <f>IF(F461&lt;&gt;"",F461,"")</f>
        <v/>
      </c>
      <c r="S461" s="26" t="str">
        <f>IF(H461&lt;&gt;"",H461,"")</f>
        <v/>
      </c>
      <c r="T461" s="26" t="str">
        <f>IF(J461&lt;&gt;"",J461,"")</f>
        <v/>
      </c>
      <c r="U461" s="26" t="str">
        <f>IF(L461&lt;&gt;"",L461,"")</f>
        <v/>
      </c>
      <c r="V461" s="24"/>
      <c r="W461" s="25" t="s">
        <v>32</v>
      </c>
      <c r="X461" s="26" t="str">
        <f>IF(C461&lt;&gt;"",C461,"")</f>
        <v/>
      </c>
      <c r="Y461" s="26" t="str">
        <f>IF(E461&lt;&gt;"",E461,"")</f>
        <v/>
      </c>
      <c r="Z461" s="26" t="str">
        <f>IF(G461&lt;&gt;"",G461,"")</f>
        <v/>
      </c>
      <c r="AA461" s="26" t="str">
        <f>IF(I461&lt;&gt;"",I461,"")</f>
        <v/>
      </c>
      <c r="AB461" s="26" t="str">
        <f>IF(K461&lt;&gt;"",K461,"")</f>
        <v/>
      </c>
      <c r="AC461" s="26" t="str">
        <f>IF(M461&lt;&gt;"",M461,"")</f>
        <v/>
      </c>
    </row>
    <row r="462" spans="1:29" hidden="1" x14ac:dyDescent="0.25">
      <c r="A462" s="9" t="s">
        <v>57</v>
      </c>
      <c r="B462" s="37"/>
      <c r="C462" s="37"/>
      <c r="D462" s="37"/>
      <c r="E462" s="10"/>
      <c r="F462" s="10"/>
      <c r="G462" s="37"/>
      <c r="H462" s="37"/>
      <c r="I462" s="37"/>
      <c r="J462" s="10"/>
      <c r="K462" s="10"/>
      <c r="L462" s="37"/>
      <c r="M462" s="37"/>
      <c r="O462" s="25" t="s">
        <v>57</v>
      </c>
      <c r="P462" s="26" t="str">
        <f t="shared" ref="P462:P465" si="684">IF(B462&lt;&gt;"",B462,"")</f>
        <v/>
      </c>
      <c r="Q462" s="26" t="str">
        <f t="shared" ref="Q462:Q465" si="685">IF(D462&lt;&gt;"",D462,"")</f>
        <v/>
      </c>
      <c r="R462" s="26" t="str">
        <f t="shared" ref="R462:R465" si="686">IF(F462&lt;&gt;"",F462,"")</f>
        <v/>
      </c>
      <c r="S462" s="26" t="str">
        <f t="shared" ref="S462:S465" si="687">IF(H462&lt;&gt;"",H462,"")</f>
        <v/>
      </c>
      <c r="T462" s="26" t="str">
        <f t="shared" ref="T462:T465" si="688">IF(J462&lt;&gt;"",J462,"")</f>
        <v/>
      </c>
      <c r="U462" s="26" t="str">
        <f t="shared" ref="U462:U465" si="689">IF(L462&lt;&gt;"",L462,"")</f>
        <v/>
      </c>
      <c r="V462" s="24"/>
      <c r="W462" s="25" t="s">
        <v>57</v>
      </c>
      <c r="X462" s="26" t="str">
        <f t="shared" ref="X462:X465" si="690">IF(C462&lt;&gt;"",C462,"")</f>
        <v/>
      </c>
      <c r="Y462" s="26" t="str">
        <f t="shared" ref="Y462:Y465" si="691">IF(E462&lt;&gt;"",E462,"")</f>
        <v/>
      </c>
      <c r="Z462" s="26" t="str">
        <f t="shared" ref="Z462:Z465" si="692">IF(G462&lt;&gt;"",G462,"")</f>
        <v/>
      </c>
      <c r="AA462" s="26" t="str">
        <f t="shared" ref="AA462:AA465" si="693">IF(I462&lt;&gt;"",I462,"")</f>
        <v/>
      </c>
      <c r="AB462" s="26" t="str">
        <f t="shared" ref="AB462:AB465" si="694">IF(K462&lt;&gt;"",K462,"")</f>
        <v/>
      </c>
      <c r="AC462" s="26" t="str">
        <f t="shared" ref="AC462:AC465" si="695">IF(M462&lt;&gt;"",M462,"")</f>
        <v/>
      </c>
    </row>
    <row r="463" spans="1:29" hidden="1" x14ac:dyDescent="0.25">
      <c r="A463" s="9" t="s">
        <v>82</v>
      </c>
      <c r="B463" s="10"/>
      <c r="C463" s="37"/>
      <c r="D463" s="10"/>
      <c r="E463" s="37"/>
      <c r="F463" s="10"/>
      <c r="G463" s="10"/>
      <c r="H463" s="37"/>
      <c r="I463" s="37"/>
      <c r="J463" s="10"/>
      <c r="K463" s="37"/>
      <c r="L463" s="37"/>
      <c r="M463" s="37"/>
      <c r="O463" s="25" t="s">
        <v>82</v>
      </c>
      <c r="P463" s="26" t="str">
        <f t="shared" si="684"/>
        <v/>
      </c>
      <c r="Q463" s="26" t="str">
        <f t="shared" si="685"/>
        <v/>
      </c>
      <c r="R463" s="26" t="str">
        <f t="shared" si="686"/>
        <v/>
      </c>
      <c r="S463" s="26" t="str">
        <f t="shared" si="687"/>
        <v/>
      </c>
      <c r="T463" s="26" t="str">
        <f t="shared" si="688"/>
        <v/>
      </c>
      <c r="U463" s="26" t="str">
        <f t="shared" si="689"/>
        <v/>
      </c>
      <c r="V463" s="24"/>
      <c r="W463" s="25" t="s">
        <v>82</v>
      </c>
      <c r="X463" s="26" t="str">
        <f t="shared" si="690"/>
        <v/>
      </c>
      <c r="Y463" s="26" t="str">
        <f t="shared" si="691"/>
        <v/>
      </c>
      <c r="Z463" s="26" t="str">
        <f t="shared" si="692"/>
        <v/>
      </c>
      <c r="AA463" s="26" t="str">
        <f t="shared" si="693"/>
        <v/>
      </c>
      <c r="AB463" s="26" t="str">
        <f t="shared" si="694"/>
        <v/>
      </c>
      <c r="AC463" s="26" t="str">
        <f t="shared" si="695"/>
        <v/>
      </c>
    </row>
    <row r="464" spans="1:29" hidden="1" x14ac:dyDescent="0.25">
      <c r="A464" s="9" t="s">
        <v>110</v>
      </c>
      <c r="B464" s="10"/>
      <c r="C464" s="37"/>
      <c r="D464" s="10"/>
      <c r="E464" s="10"/>
      <c r="F464" s="37"/>
      <c r="G464" s="10"/>
      <c r="H464" s="37"/>
      <c r="I464" s="37"/>
      <c r="J464" s="10"/>
      <c r="K464" s="37"/>
      <c r="L464" s="37"/>
      <c r="M464" s="37"/>
      <c r="O464" s="25" t="s">
        <v>110</v>
      </c>
      <c r="P464" s="26" t="str">
        <f t="shared" si="684"/>
        <v/>
      </c>
      <c r="Q464" s="26" t="str">
        <f t="shared" si="685"/>
        <v/>
      </c>
      <c r="R464" s="26" t="str">
        <f t="shared" si="686"/>
        <v/>
      </c>
      <c r="S464" s="26" t="str">
        <f t="shared" si="687"/>
        <v/>
      </c>
      <c r="T464" s="26" t="str">
        <f t="shared" si="688"/>
        <v/>
      </c>
      <c r="U464" s="26" t="str">
        <f t="shared" si="689"/>
        <v/>
      </c>
      <c r="V464" s="24"/>
      <c r="W464" s="25" t="s">
        <v>110</v>
      </c>
      <c r="X464" s="26" t="str">
        <f t="shared" si="690"/>
        <v/>
      </c>
      <c r="Y464" s="26" t="str">
        <f t="shared" si="691"/>
        <v/>
      </c>
      <c r="Z464" s="26" t="str">
        <f t="shared" si="692"/>
        <v/>
      </c>
      <c r="AA464" s="26" t="str">
        <f t="shared" si="693"/>
        <v/>
      </c>
      <c r="AB464" s="26" t="str">
        <f t="shared" si="694"/>
        <v/>
      </c>
      <c r="AC464" s="26" t="str">
        <f t="shared" si="695"/>
        <v/>
      </c>
    </row>
    <row r="465" spans="1:29" hidden="1" x14ac:dyDescent="0.25">
      <c r="A465" s="9" t="s">
        <v>121</v>
      </c>
      <c r="B465" s="10"/>
      <c r="C465" s="37"/>
      <c r="D465" s="10"/>
      <c r="E465" s="37"/>
      <c r="F465" s="10"/>
      <c r="G465" s="37"/>
      <c r="H465" s="37"/>
      <c r="I465" s="37"/>
      <c r="J465" s="37"/>
      <c r="K465" s="37"/>
      <c r="L465" s="37"/>
      <c r="M465" s="37"/>
      <c r="O465" s="25" t="s">
        <v>121</v>
      </c>
      <c r="P465" s="26" t="str">
        <f t="shared" si="684"/>
        <v/>
      </c>
      <c r="Q465" s="26" t="str">
        <f t="shared" si="685"/>
        <v/>
      </c>
      <c r="R465" s="26" t="str">
        <f t="shared" si="686"/>
        <v/>
      </c>
      <c r="S465" s="26" t="str">
        <f t="shared" si="687"/>
        <v/>
      </c>
      <c r="T465" s="26" t="str">
        <f t="shared" si="688"/>
        <v/>
      </c>
      <c r="U465" s="26" t="str">
        <f t="shared" si="689"/>
        <v/>
      </c>
      <c r="V465" s="24"/>
      <c r="W465" s="25" t="s">
        <v>121</v>
      </c>
      <c r="X465" s="26" t="str">
        <f t="shared" si="690"/>
        <v/>
      </c>
      <c r="Y465" s="26" t="str">
        <f t="shared" si="691"/>
        <v/>
      </c>
      <c r="Z465" s="26" t="str">
        <f t="shared" si="692"/>
        <v/>
      </c>
      <c r="AA465" s="26" t="str">
        <f t="shared" si="693"/>
        <v/>
      </c>
      <c r="AB465" s="26" t="str">
        <f t="shared" si="694"/>
        <v/>
      </c>
      <c r="AC465" s="26" t="str">
        <f t="shared" si="695"/>
        <v/>
      </c>
    </row>
    <row r="466" spans="1:29" hidden="1" x14ac:dyDescent="0.25"/>
  </sheetData>
  <sheetProtection password="FCD4" sheet="1" objects="1" scenarios="1"/>
  <mergeCells count="4">
    <mergeCell ref="A1:D1"/>
    <mergeCell ref="A2:D2"/>
    <mergeCell ref="O1:R1"/>
    <mergeCell ref="O2:R2"/>
  </mergeCells>
  <pageMargins left="0.75" right="0.75" top="1" bottom="1" header="0.5" footer="0.5"/>
  <pageSetup orientation="portrait" verticalDpi="0" r:id="rId1"/>
  <ignoredErrors>
    <ignoredError sqref="P5:U9 X6:AC9 X5:Z5 AC5 AA5:AB5 P13:AC18 P21:AC26 P20:V20 X19:AC20 P29:AC34 P28:V28 X27:AC28 P37:AC42 P36:V36 X35:AC36 P45:AC50 P44:V44 X43:AC44 P53:AC58 P52:V52 X51:AC52 P61:AC66 P60:V60 X59:AC60 P69:AC74 P68:V68 X67:AC68 P77:AC82 P76:V76 X75:AC76 P85:AC90 P84:V84 X83:AC84 P93:AC98 P92:V92 X91:AC92 P101:AC106 P100:V100 X99:AC100 P109:AC114 P108:V108 X107:AC108 P117:AC122 P116:V116 X115:AC116 P125:AC130 P124:V124 X123:AC124 P133:AC138 P132:V132 X131:AC132 P141:AC146 P140:V140 X139:AC140 P149:AC154 P148:V148 X147:AC148 P157:AC162 P156:V156 X155:AC156 P165:AC170 P164:V164 X163:AC164 P173:AC178 P172:V172 X171:AC172 P181:AC186 P180:V180 X179:AC180 P189:AC194 P188:V188 X187:AC188 P197:AC202 P196:V196 X195:AC196 P205:AC210 P204:V204 X203:AC204 P213:AC218 P212:V212 X211:AC212 P221:AC226 P219:Q219 X219:AC219 P220:V220 X220:AC220 P229:AC234 P228:V228 X227:AC228 P237:AC242 P236:V236 X235:AC236 P245:AC250 P244:V244 X243:AC244 P253:AC258 P252:V252 X251:AC252 P261:AC266 P260:V260 X259:AC260 P269:AC274 P268:V268 X267:AC268 P277:AC282 P276:V276 X275:AC276 P285:AC290 P284:V284 X283:AC284 P293:AC298 P292:V292 X291:AC292 P301:AC306 P300:V300 X299:AC300 P309:AC314 P308:V308 X307:AC308 P317:AC322 P316:V316 X315:AC316 P325:AC330 P324:V324 X323:AC324 P333:AC338 P332:V332 X331:AC332 P341:AC346 P340:V340 X339:AC340 P349:AC354 P348:V348 X347:AC348 P357:AC362 P356:V356 X355:AC356 P365:AC370 P364:V364 X363:AC364 P373:AC378 P372:V372 X371:AC372 P381:AC386 P380:V380 X379:AC380 P389:AC394 P388:V388 X387:AC388 P397:AC402 P396:V396 X395:AC396 P405:AC410 P404:V404 X403:AC404 P413:AC418 P412:V412 X411:AC412 P421:AC426 P420:V420 X419:AC420 P429:AC434 P428:V428 X427:AC428 P437:AC442 P436:V436 X435:AC436 P445:AC450 P444:V444 X443:AC444 P455:AC458 P452:V452 X451:AC452 P461:AC465 P460:V460 X459:AC460 P459:Q459 T459:V459 P451:Q451 T451:V451 P443:Q443 T443:V443 P435:Q435 T435:V435 P427:Q427 T427:V427 P419:Q419 T419:V419 P411:Q411 T411:V411 P403:Q403 T403:V403 P395:Q395 T395:V395 P387:Q387 T387:V387 P379:Q379 T379:V379 P371:Q371 T371:V371 P363:Q363 T363:V363 P355:Q355 T355:V355 P347:Q347 T347:V347 P339:Q339 T339:V339 P331:Q331 T331:V331 P323:Q323 T323:V323 P315:Q315 T315:V315 P307:Q307 T307:V307 P299:Q299 T299:V299 P291:Q291 T291:V291 P283:Q283 T283:V283 P275:Q275 T275:V275 P267:Q267 T267:V267 P259:Q259 T259:V259 P251:Q251 T251:V251 P243:Q243 T243:V243 P235:Q235 T235:V235 P227:Q227 T227:V227 T219:V219 P211:Q211 T211:V211 P203:Q203 T203:V203 P195:Q195 T195:V195 P187:Q187 T187:V187 P179:Q179 T179:V179 P171:Q171 T171:V171 P163:Q163 T163:V163 P155:Q155 T155:V155 P147:Q147 T147:V147 P139:Q139 T139:V139 P131:Q131 T131:V131 P123:Q123 T123:V123 P115:Q115 T115:V115 P107:Q107 T107:V107 P99:Q99 T99:V99 P91:Q91 T91:V91 P83:Q83 T83:V83 P75:Q75 T75:V75 P67:Q67 T67:V67 P59:Q59 T59:V59 P51:Q51 T51:V51 P43:Q43 T43:V43 P35:Q35 T35:V35 P27:Q27 T27:V27 P19:Q19 T19:V19 O3:O465 H2 Q453:AC45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topLeftCell="P38" workbookViewId="0">
      <selection activeCell="Y68" sqref="Y68"/>
    </sheetView>
  </sheetViews>
  <sheetFormatPr defaultRowHeight="12.75" x14ac:dyDescent="0.2"/>
  <cols>
    <col min="1" max="1" width="4.85546875" style="58" customWidth="1"/>
    <col min="2" max="2" width="5.5703125" style="58" bestFit="1" customWidth="1"/>
    <col min="3" max="12" width="14.28515625" style="68" customWidth="1"/>
    <col min="13" max="13" width="12" style="68" bestFit="1" customWidth="1"/>
    <col min="14" max="14" width="13.28515625" style="68" bestFit="1" customWidth="1"/>
    <col min="15" max="15" width="12.42578125" style="68" bestFit="1" customWidth="1"/>
    <col min="16" max="30" width="14.28515625" style="68" customWidth="1"/>
    <col min="31" max="16384" width="9.140625" style="58"/>
  </cols>
  <sheetData>
    <row r="1" spans="1:30" x14ac:dyDescent="0.2">
      <c r="A1" s="56" t="s">
        <v>675</v>
      </c>
      <c r="B1" s="57"/>
      <c r="C1" s="57"/>
      <c r="D1" s="57"/>
      <c r="E1" s="64"/>
      <c r="F1" s="64"/>
      <c r="G1" s="64" t="s">
        <v>0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</row>
    <row r="2" spans="1:30" x14ac:dyDescent="0.2">
      <c r="A2" s="56" t="s">
        <v>676</v>
      </c>
      <c r="B2" s="57"/>
      <c r="C2" s="57"/>
      <c r="D2" s="57"/>
      <c r="E2" s="64"/>
      <c r="F2" s="64"/>
      <c r="G2" s="64" t="s">
        <v>752</v>
      </c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</row>
    <row r="3" spans="1:30" x14ac:dyDescent="0.2">
      <c r="A3" s="59" t="s">
        <v>700</v>
      </c>
      <c r="B3" s="59" t="s">
        <v>2</v>
      </c>
      <c r="C3" s="65" t="s">
        <v>3</v>
      </c>
      <c r="D3" s="65" t="s">
        <v>4</v>
      </c>
      <c r="E3" s="65" t="s">
        <v>5</v>
      </c>
      <c r="F3" s="65" t="s">
        <v>6</v>
      </c>
      <c r="G3" s="65" t="s">
        <v>7</v>
      </c>
      <c r="H3" s="65" t="s">
        <v>8</v>
      </c>
      <c r="I3" s="65" t="s">
        <v>9</v>
      </c>
      <c r="J3" s="65" t="s">
        <v>10</v>
      </c>
      <c r="K3" s="65" t="s">
        <v>11</v>
      </c>
      <c r="L3" s="65" t="s">
        <v>12</v>
      </c>
      <c r="M3" s="65" t="s">
        <v>13</v>
      </c>
      <c r="N3" s="65" t="s">
        <v>14</v>
      </c>
      <c r="O3" s="65" t="s">
        <v>15</v>
      </c>
      <c r="P3" s="65" t="s">
        <v>16</v>
      </c>
      <c r="Q3" s="65" t="s">
        <v>17</v>
      </c>
      <c r="R3" s="65" t="s">
        <v>18</v>
      </c>
      <c r="S3" s="65" t="s">
        <v>19</v>
      </c>
      <c r="T3" s="65" t="s">
        <v>20</v>
      </c>
      <c r="U3" s="65" t="s">
        <v>21</v>
      </c>
      <c r="V3" s="65" t="s">
        <v>22</v>
      </c>
      <c r="W3" s="65" t="s">
        <v>23</v>
      </c>
      <c r="X3" s="65" t="s">
        <v>24</v>
      </c>
      <c r="Y3" s="65" t="s">
        <v>25</v>
      </c>
      <c r="Z3" s="65" t="s">
        <v>26</v>
      </c>
      <c r="AA3" s="65" t="s">
        <v>27</v>
      </c>
      <c r="AB3" s="65" t="s">
        <v>28</v>
      </c>
      <c r="AC3" s="65" t="s">
        <v>29</v>
      </c>
      <c r="AD3" s="65" t="s">
        <v>30</v>
      </c>
    </row>
    <row r="4" spans="1:30" x14ac:dyDescent="0.2">
      <c r="A4" s="61" t="s">
        <v>687</v>
      </c>
      <c r="B4" s="60" t="s">
        <v>32</v>
      </c>
      <c r="C4" s="66" t="s">
        <v>33</v>
      </c>
      <c r="D4" s="66" t="s">
        <v>34</v>
      </c>
      <c r="E4" s="66" t="s">
        <v>749</v>
      </c>
      <c r="F4" s="66" t="s">
        <v>35</v>
      </c>
      <c r="G4" s="66" t="s">
        <v>36</v>
      </c>
      <c r="H4" s="66" t="s">
        <v>37</v>
      </c>
      <c r="I4" s="66" t="s">
        <v>38</v>
      </c>
      <c r="J4" s="66" t="s">
        <v>39</v>
      </c>
      <c r="K4" s="66" t="s">
        <v>40</v>
      </c>
      <c r="L4" s="66" t="s">
        <v>41</v>
      </c>
      <c r="M4" s="66" t="s">
        <v>42</v>
      </c>
      <c r="N4" s="66" t="s">
        <v>43</v>
      </c>
      <c r="O4" s="66" t="s">
        <v>732</v>
      </c>
      <c r="P4" s="66" t="s">
        <v>733</v>
      </c>
      <c r="Q4" s="66" t="s">
        <v>44</v>
      </c>
      <c r="R4" s="66" t="s">
        <v>45</v>
      </c>
      <c r="S4" s="66" t="s">
        <v>46</v>
      </c>
      <c r="T4" s="66" t="s">
        <v>47</v>
      </c>
      <c r="U4" s="66" t="s">
        <v>734</v>
      </c>
      <c r="V4" s="66" t="s">
        <v>48</v>
      </c>
      <c r="W4" s="66" t="s">
        <v>49</v>
      </c>
      <c r="X4" s="66" t="s">
        <v>50</v>
      </c>
      <c r="Y4" s="66" t="s">
        <v>51</v>
      </c>
      <c r="Z4" s="66" t="s">
        <v>52</v>
      </c>
      <c r="AA4" s="66" t="s">
        <v>53</v>
      </c>
      <c r="AB4" s="66" t="s">
        <v>54</v>
      </c>
      <c r="AC4" s="66" t="s">
        <v>55</v>
      </c>
      <c r="AD4" s="66" t="s">
        <v>56</v>
      </c>
    </row>
    <row r="5" spans="1:30" x14ac:dyDescent="0.2">
      <c r="A5" s="62"/>
      <c r="B5" s="60" t="s">
        <v>57</v>
      </c>
      <c r="C5" s="66" t="s">
        <v>58</v>
      </c>
      <c r="D5" s="66" t="s">
        <v>59</v>
      </c>
      <c r="E5" s="66" t="s">
        <v>750</v>
      </c>
      <c r="F5" s="66" t="s">
        <v>60</v>
      </c>
      <c r="G5" s="66" t="s">
        <v>61</v>
      </c>
      <c r="H5" s="66" t="s">
        <v>62</v>
      </c>
      <c r="I5" s="66" t="s">
        <v>63</v>
      </c>
      <c r="J5" s="66" t="s">
        <v>64</v>
      </c>
      <c r="K5" s="66" t="s">
        <v>65</v>
      </c>
      <c r="L5" s="66" t="s">
        <v>66</v>
      </c>
      <c r="M5" s="66" t="s">
        <v>67</v>
      </c>
      <c r="N5" s="66" t="s">
        <v>68</v>
      </c>
      <c r="O5" s="66" t="s">
        <v>735</v>
      </c>
      <c r="P5" s="66" t="s">
        <v>736</v>
      </c>
      <c r="Q5" s="66" t="s">
        <v>69</v>
      </c>
      <c r="R5" s="66" t="s">
        <v>70</v>
      </c>
      <c r="S5" s="66" t="s">
        <v>71</v>
      </c>
      <c r="T5" s="66" t="s">
        <v>72</v>
      </c>
      <c r="U5" s="66" t="s">
        <v>737</v>
      </c>
      <c r="V5" s="66" t="s">
        <v>73</v>
      </c>
      <c r="W5" s="66" t="s">
        <v>74</v>
      </c>
      <c r="X5" s="66" t="s">
        <v>75</v>
      </c>
      <c r="Y5" s="66" t="s">
        <v>76</v>
      </c>
      <c r="Z5" s="66" t="s">
        <v>77</v>
      </c>
      <c r="AA5" s="66" t="s">
        <v>78</v>
      </c>
      <c r="AB5" s="66" t="s">
        <v>79</v>
      </c>
      <c r="AC5" s="66" t="s">
        <v>80</v>
      </c>
      <c r="AD5" s="66" t="s">
        <v>81</v>
      </c>
    </row>
    <row r="6" spans="1:30" x14ac:dyDescent="0.2">
      <c r="A6" s="62"/>
      <c r="B6" s="60" t="s">
        <v>82</v>
      </c>
      <c r="C6" s="66" t="s">
        <v>106</v>
      </c>
      <c r="D6" s="66" t="s">
        <v>84</v>
      </c>
      <c r="E6" s="66" t="s">
        <v>738</v>
      </c>
      <c r="F6" s="66" t="s">
        <v>86</v>
      </c>
      <c r="G6" s="66" t="s">
        <v>142</v>
      </c>
      <c r="H6" s="66" t="s">
        <v>105</v>
      </c>
      <c r="I6" s="66" t="s">
        <v>87</v>
      </c>
      <c r="J6" s="66" t="s">
        <v>91</v>
      </c>
      <c r="K6" s="66" t="s">
        <v>89</v>
      </c>
      <c r="L6" s="66" t="s">
        <v>92</v>
      </c>
      <c r="M6" s="66" t="s">
        <v>141</v>
      </c>
      <c r="N6" s="66" t="s">
        <v>122</v>
      </c>
      <c r="O6" s="66" t="s">
        <v>95</v>
      </c>
      <c r="P6" s="66" t="s">
        <v>138</v>
      </c>
      <c r="Q6" s="66" t="s">
        <v>104</v>
      </c>
      <c r="R6" s="66" t="s">
        <v>113</v>
      </c>
      <c r="S6" s="66" t="s">
        <v>115</v>
      </c>
      <c r="T6" s="66" t="s">
        <v>146</v>
      </c>
      <c r="U6" s="66" t="s">
        <v>107</v>
      </c>
      <c r="V6" s="66" t="s">
        <v>161</v>
      </c>
      <c r="W6" s="66" t="s">
        <v>116</v>
      </c>
      <c r="X6" s="66" t="s">
        <v>119</v>
      </c>
      <c r="Y6" s="66" t="s">
        <v>145</v>
      </c>
      <c r="Z6" s="66" t="s">
        <v>151</v>
      </c>
      <c r="AA6" s="66" t="s">
        <v>133</v>
      </c>
      <c r="AB6" s="66" t="s">
        <v>120</v>
      </c>
      <c r="AC6" s="66" t="s">
        <v>132</v>
      </c>
      <c r="AD6" s="66" t="s">
        <v>117</v>
      </c>
    </row>
    <row r="7" spans="1:30" x14ac:dyDescent="0.2">
      <c r="A7" s="62"/>
      <c r="B7" s="60" t="s">
        <v>110</v>
      </c>
      <c r="C7" s="66" t="s">
        <v>164</v>
      </c>
      <c r="D7" s="66" t="s">
        <v>88</v>
      </c>
      <c r="E7" s="66" t="s">
        <v>89</v>
      </c>
      <c r="F7" s="66" t="s">
        <v>106</v>
      </c>
      <c r="G7" s="66" t="s">
        <v>95</v>
      </c>
      <c r="H7" s="66" t="s">
        <v>138</v>
      </c>
      <c r="I7" s="66" t="s">
        <v>87</v>
      </c>
      <c r="J7" s="66" t="s">
        <v>118</v>
      </c>
      <c r="K7" s="66" t="s">
        <v>86</v>
      </c>
      <c r="L7" s="66" t="s">
        <v>154</v>
      </c>
      <c r="M7" s="66" t="s">
        <v>141</v>
      </c>
      <c r="N7" s="66" t="s">
        <v>92</v>
      </c>
      <c r="O7" s="66" t="s">
        <v>136</v>
      </c>
      <c r="P7" s="66" t="s">
        <v>104</v>
      </c>
      <c r="Q7" s="66" t="s">
        <v>91</v>
      </c>
      <c r="R7" s="66" t="s">
        <v>115</v>
      </c>
      <c r="S7" s="66" t="s">
        <v>738</v>
      </c>
      <c r="T7" s="66" t="s">
        <v>146</v>
      </c>
      <c r="U7" s="66" t="s">
        <v>132</v>
      </c>
      <c r="V7" s="66" t="s">
        <v>151</v>
      </c>
      <c r="W7" s="66" t="s">
        <v>133</v>
      </c>
      <c r="X7" s="66" t="s">
        <v>119</v>
      </c>
      <c r="Y7" s="66" t="s">
        <v>107</v>
      </c>
      <c r="Z7" s="66" t="s">
        <v>120</v>
      </c>
      <c r="AA7" s="66" t="s">
        <v>122</v>
      </c>
      <c r="AB7" s="66" t="s">
        <v>161</v>
      </c>
      <c r="AC7" s="66" t="s">
        <v>116</v>
      </c>
      <c r="AD7" s="66" t="s">
        <v>117</v>
      </c>
    </row>
    <row r="8" spans="1:30" x14ac:dyDescent="0.2">
      <c r="A8" s="63"/>
      <c r="B8" s="60" t="s">
        <v>121</v>
      </c>
      <c r="C8" s="66" t="s">
        <v>98</v>
      </c>
      <c r="D8" s="66" t="s">
        <v>142</v>
      </c>
      <c r="E8" s="66" t="s">
        <v>89</v>
      </c>
      <c r="F8" s="66" t="s">
        <v>703</v>
      </c>
      <c r="G8" s="66" t="s">
        <v>87</v>
      </c>
      <c r="H8" s="66" t="s">
        <v>138</v>
      </c>
      <c r="I8" s="66" t="s">
        <v>105</v>
      </c>
      <c r="J8" s="66" t="s">
        <v>118</v>
      </c>
      <c r="K8" s="66" t="s">
        <v>88</v>
      </c>
      <c r="L8" s="66" t="s">
        <v>154</v>
      </c>
      <c r="M8" s="66" t="s">
        <v>92</v>
      </c>
      <c r="N8" s="66" t="s">
        <v>141</v>
      </c>
      <c r="O8" s="66" t="s">
        <v>136</v>
      </c>
      <c r="P8" s="66" t="s">
        <v>95</v>
      </c>
      <c r="Q8" s="66" t="s">
        <v>115</v>
      </c>
      <c r="R8" s="66" t="s">
        <v>738</v>
      </c>
      <c r="S8" s="66" t="s">
        <v>91</v>
      </c>
      <c r="T8" s="66" t="s">
        <v>151</v>
      </c>
      <c r="U8" s="66" t="s">
        <v>132</v>
      </c>
      <c r="V8" s="66" t="s">
        <v>104</v>
      </c>
      <c r="W8" s="66" t="s">
        <v>133</v>
      </c>
      <c r="X8" s="66" t="s">
        <v>107</v>
      </c>
      <c r="Y8" s="66" t="s">
        <v>120</v>
      </c>
      <c r="Z8" s="66" t="s">
        <v>116</v>
      </c>
      <c r="AA8" s="66" t="s">
        <v>122</v>
      </c>
      <c r="AB8" s="66" t="s">
        <v>161</v>
      </c>
      <c r="AC8" s="66" t="s">
        <v>106</v>
      </c>
      <c r="AD8" s="66" t="s">
        <v>146</v>
      </c>
    </row>
    <row r="9" spans="1:30" x14ac:dyDescent="0.2">
      <c r="A9" s="61" t="s">
        <v>688</v>
      </c>
      <c r="B9" s="60" t="s">
        <v>32</v>
      </c>
      <c r="C9" s="66" t="s">
        <v>100</v>
      </c>
      <c r="D9" s="66" t="s">
        <v>142</v>
      </c>
      <c r="E9" s="66" t="s">
        <v>85</v>
      </c>
      <c r="F9" s="66" t="s">
        <v>154</v>
      </c>
      <c r="G9" s="66" t="s">
        <v>98</v>
      </c>
      <c r="H9" s="66" t="s">
        <v>138</v>
      </c>
      <c r="I9" s="66" t="s">
        <v>135</v>
      </c>
      <c r="J9" s="66" t="s">
        <v>113</v>
      </c>
      <c r="K9" s="66" t="s">
        <v>89</v>
      </c>
      <c r="L9" s="66" t="s">
        <v>145</v>
      </c>
      <c r="M9" s="66" t="s">
        <v>108</v>
      </c>
      <c r="N9" s="66" t="s">
        <v>141</v>
      </c>
      <c r="O9" s="66" t="s">
        <v>86</v>
      </c>
      <c r="P9" s="66" t="s">
        <v>104</v>
      </c>
      <c r="Q9" s="66" t="s">
        <v>112</v>
      </c>
      <c r="R9" s="66" t="s">
        <v>97</v>
      </c>
      <c r="S9" s="66" t="s">
        <v>131</v>
      </c>
      <c r="T9" s="66" t="s">
        <v>109</v>
      </c>
      <c r="U9" s="66" t="s">
        <v>130</v>
      </c>
      <c r="V9" s="66" t="s">
        <v>126</v>
      </c>
      <c r="W9" s="66" t="s">
        <v>133</v>
      </c>
      <c r="X9" s="66" t="s">
        <v>84</v>
      </c>
      <c r="Y9" s="66" t="s">
        <v>127</v>
      </c>
      <c r="Z9" s="66" t="s">
        <v>125</v>
      </c>
      <c r="AA9" s="66" t="s">
        <v>107</v>
      </c>
      <c r="AB9" s="66" t="s">
        <v>124</v>
      </c>
      <c r="AC9" s="66" t="s">
        <v>132</v>
      </c>
      <c r="AD9" s="66" t="s">
        <v>115</v>
      </c>
    </row>
    <row r="10" spans="1:30" x14ac:dyDescent="0.2">
      <c r="A10" s="62"/>
      <c r="B10" s="60" t="s">
        <v>57</v>
      </c>
      <c r="C10" s="66" t="s">
        <v>144</v>
      </c>
      <c r="D10" s="66" t="s">
        <v>84</v>
      </c>
      <c r="E10" s="66" t="s">
        <v>106</v>
      </c>
      <c r="F10" s="66" t="s">
        <v>86</v>
      </c>
      <c r="G10" s="66" t="s">
        <v>98</v>
      </c>
      <c r="H10" s="66" t="s">
        <v>112</v>
      </c>
      <c r="I10" s="66" t="s">
        <v>87</v>
      </c>
      <c r="J10" s="66" t="s">
        <v>124</v>
      </c>
      <c r="K10" s="66" t="s">
        <v>97</v>
      </c>
      <c r="L10" s="66" t="s">
        <v>165</v>
      </c>
      <c r="M10" s="66" t="s">
        <v>710</v>
      </c>
      <c r="N10" s="66" t="s">
        <v>740</v>
      </c>
      <c r="O10" s="66" t="s">
        <v>89</v>
      </c>
      <c r="P10" s="66" t="s">
        <v>142</v>
      </c>
      <c r="Q10" s="66" t="s">
        <v>131</v>
      </c>
      <c r="R10" s="66" t="s">
        <v>109</v>
      </c>
      <c r="S10" s="66" t="s">
        <v>141</v>
      </c>
      <c r="T10" s="66" t="s">
        <v>146</v>
      </c>
      <c r="U10" s="66" t="s">
        <v>100</v>
      </c>
      <c r="V10" s="66" t="s">
        <v>108</v>
      </c>
      <c r="W10" s="66" t="s">
        <v>125</v>
      </c>
      <c r="X10" s="66" t="s">
        <v>104</v>
      </c>
      <c r="Y10" s="66" t="s">
        <v>107</v>
      </c>
      <c r="Z10" s="66" t="s">
        <v>127</v>
      </c>
      <c r="AA10" s="66" t="s">
        <v>133</v>
      </c>
      <c r="AB10" s="66" t="s">
        <v>102</v>
      </c>
      <c r="AC10" s="66" t="s">
        <v>130</v>
      </c>
      <c r="AD10" s="66" t="s">
        <v>115</v>
      </c>
    </row>
    <row r="11" spans="1:30" x14ac:dyDescent="0.2">
      <c r="A11" s="62"/>
      <c r="B11" s="60" t="s">
        <v>82</v>
      </c>
      <c r="C11" s="66" t="s">
        <v>98</v>
      </c>
      <c r="D11" s="66" t="s">
        <v>138</v>
      </c>
      <c r="E11" s="66" t="s">
        <v>126</v>
      </c>
      <c r="F11" s="66" t="s">
        <v>86</v>
      </c>
      <c r="G11" s="66" t="s">
        <v>87</v>
      </c>
      <c r="H11" s="66" t="s">
        <v>127</v>
      </c>
      <c r="I11" s="66" t="s">
        <v>85</v>
      </c>
      <c r="J11" s="66" t="s">
        <v>112</v>
      </c>
      <c r="K11" s="66" t="s">
        <v>144</v>
      </c>
      <c r="L11" s="66" t="s">
        <v>709</v>
      </c>
      <c r="M11" s="66" t="s">
        <v>141</v>
      </c>
      <c r="N11" s="66" t="s">
        <v>157</v>
      </c>
      <c r="O11" s="66" t="s">
        <v>89</v>
      </c>
      <c r="P11" s="66" t="s">
        <v>739</v>
      </c>
      <c r="Q11" s="66" t="s">
        <v>109</v>
      </c>
      <c r="R11" s="66" t="s">
        <v>154</v>
      </c>
      <c r="S11" s="66" t="s">
        <v>743</v>
      </c>
      <c r="T11" s="66" t="s">
        <v>100</v>
      </c>
      <c r="U11" s="66" t="s">
        <v>132</v>
      </c>
      <c r="V11" s="66" t="s">
        <v>104</v>
      </c>
      <c r="W11" s="66" t="s">
        <v>106</v>
      </c>
      <c r="X11" s="66" t="s">
        <v>108</v>
      </c>
      <c r="Y11" s="66" t="s">
        <v>107</v>
      </c>
      <c r="Z11" s="66" t="s">
        <v>84</v>
      </c>
      <c r="AA11" s="66" t="s">
        <v>124</v>
      </c>
      <c r="AB11" s="66" t="s">
        <v>102</v>
      </c>
      <c r="AC11" s="66" t="s">
        <v>115</v>
      </c>
      <c r="AD11" s="66" t="s">
        <v>146</v>
      </c>
    </row>
    <row r="12" spans="1:30" x14ac:dyDescent="0.2">
      <c r="A12" s="62"/>
      <c r="B12" s="60" t="s">
        <v>110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</row>
    <row r="13" spans="1:30" x14ac:dyDescent="0.2">
      <c r="A13" s="63"/>
      <c r="B13" s="60" t="s">
        <v>121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</row>
    <row r="14" spans="1:30" x14ac:dyDescent="0.2">
      <c r="A14" s="61" t="s">
        <v>689</v>
      </c>
      <c r="B14" s="60" t="s">
        <v>32</v>
      </c>
      <c r="C14" s="66" t="s">
        <v>101</v>
      </c>
      <c r="D14" s="66" t="s">
        <v>134</v>
      </c>
      <c r="E14" s="66" t="s">
        <v>95</v>
      </c>
      <c r="F14" s="66" t="s">
        <v>88</v>
      </c>
      <c r="G14" s="66" t="s">
        <v>112</v>
      </c>
      <c r="H14" s="66" t="s">
        <v>105</v>
      </c>
      <c r="I14" s="66" t="s">
        <v>111</v>
      </c>
      <c r="J14" s="66" t="s">
        <v>113</v>
      </c>
      <c r="K14" s="66" t="s">
        <v>741</v>
      </c>
      <c r="L14" s="66" t="s">
        <v>145</v>
      </c>
      <c r="M14" s="66" t="s">
        <v>93</v>
      </c>
      <c r="N14" s="66" t="s">
        <v>125</v>
      </c>
      <c r="O14" s="66" t="s">
        <v>94</v>
      </c>
      <c r="P14" s="66" t="s">
        <v>127</v>
      </c>
      <c r="Q14" s="66" t="s">
        <v>114</v>
      </c>
      <c r="R14" s="66" t="s">
        <v>154</v>
      </c>
      <c r="S14" s="66" t="s">
        <v>102</v>
      </c>
      <c r="T14" s="66" t="s">
        <v>130</v>
      </c>
      <c r="U14" s="66" t="s">
        <v>151</v>
      </c>
      <c r="V14" s="66" t="s">
        <v>117</v>
      </c>
      <c r="W14" s="66" t="s">
        <v>107</v>
      </c>
      <c r="X14" s="66" t="s">
        <v>108</v>
      </c>
      <c r="Y14" s="66" t="s">
        <v>99</v>
      </c>
      <c r="Z14" s="66" t="s">
        <v>96</v>
      </c>
      <c r="AA14" s="66" t="s">
        <v>104</v>
      </c>
      <c r="AB14" s="66" t="s">
        <v>136</v>
      </c>
      <c r="AC14" s="66" t="s">
        <v>115</v>
      </c>
      <c r="AD14" s="66" t="s">
        <v>100</v>
      </c>
    </row>
    <row r="15" spans="1:30" x14ac:dyDescent="0.2">
      <c r="A15" s="62"/>
      <c r="B15" s="60" t="s">
        <v>57</v>
      </c>
      <c r="C15" s="66" t="s">
        <v>102</v>
      </c>
      <c r="D15" s="66" t="s">
        <v>94</v>
      </c>
      <c r="E15" s="66" t="s">
        <v>85</v>
      </c>
      <c r="F15" s="66" t="s">
        <v>93</v>
      </c>
      <c r="G15" s="66" t="s">
        <v>112</v>
      </c>
      <c r="H15" s="66" t="s">
        <v>88</v>
      </c>
      <c r="I15" s="66" t="s">
        <v>135</v>
      </c>
      <c r="J15" s="66" t="s">
        <v>113</v>
      </c>
      <c r="K15" s="66" t="s">
        <v>105</v>
      </c>
      <c r="L15" s="66" t="s">
        <v>145</v>
      </c>
      <c r="M15" s="66" t="s">
        <v>108</v>
      </c>
      <c r="N15" s="66" t="s">
        <v>127</v>
      </c>
      <c r="O15" s="66" t="s">
        <v>96</v>
      </c>
      <c r="P15" s="66" t="s">
        <v>125</v>
      </c>
      <c r="Q15" s="66" t="s">
        <v>124</v>
      </c>
      <c r="R15" s="66" t="s">
        <v>154</v>
      </c>
      <c r="S15" s="66" t="s">
        <v>115</v>
      </c>
      <c r="T15" s="66" t="s">
        <v>130</v>
      </c>
      <c r="U15" s="66" t="s">
        <v>99</v>
      </c>
      <c r="V15" s="66" t="s">
        <v>117</v>
      </c>
      <c r="W15" s="66" t="s">
        <v>151</v>
      </c>
      <c r="X15" s="66" t="s">
        <v>139</v>
      </c>
      <c r="Y15" s="66" t="s">
        <v>119</v>
      </c>
      <c r="Z15" s="66" t="s">
        <v>122</v>
      </c>
      <c r="AA15" s="66" t="s">
        <v>101</v>
      </c>
      <c r="AB15" s="66" t="s">
        <v>136</v>
      </c>
      <c r="AC15" s="66" t="s">
        <v>100</v>
      </c>
      <c r="AD15" s="66" t="s">
        <v>107</v>
      </c>
    </row>
    <row r="16" spans="1:30" x14ac:dyDescent="0.2">
      <c r="A16" s="62"/>
      <c r="B16" s="60" t="s">
        <v>82</v>
      </c>
      <c r="C16" s="66" t="s">
        <v>144</v>
      </c>
      <c r="D16" s="66" t="s">
        <v>100</v>
      </c>
      <c r="E16" s="66" t="s">
        <v>165</v>
      </c>
      <c r="F16" s="66" t="s">
        <v>95</v>
      </c>
      <c r="G16" s="66" t="s">
        <v>93</v>
      </c>
      <c r="H16" s="66" t="s">
        <v>112</v>
      </c>
      <c r="I16" s="66" t="s">
        <v>135</v>
      </c>
      <c r="J16" s="66" t="s">
        <v>105</v>
      </c>
      <c r="K16" s="66" t="s">
        <v>97</v>
      </c>
      <c r="L16" s="66" t="s">
        <v>125</v>
      </c>
      <c r="M16" s="66" t="s">
        <v>117</v>
      </c>
      <c r="N16" s="66" t="s">
        <v>96</v>
      </c>
      <c r="O16" s="66" t="s">
        <v>127</v>
      </c>
      <c r="P16" s="66" t="s">
        <v>102</v>
      </c>
      <c r="Q16" s="66" t="s">
        <v>85</v>
      </c>
      <c r="R16" s="66" t="s">
        <v>124</v>
      </c>
      <c r="S16" s="66" t="s">
        <v>154</v>
      </c>
      <c r="T16" s="66" t="s">
        <v>99</v>
      </c>
      <c r="U16" s="66" t="s">
        <v>108</v>
      </c>
      <c r="V16" s="66" t="s">
        <v>101</v>
      </c>
      <c r="W16" s="66" t="s">
        <v>139</v>
      </c>
      <c r="X16" s="66" t="s">
        <v>104</v>
      </c>
      <c r="Y16" s="66" t="s">
        <v>119</v>
      </c>
      <c r="Z16" s="66" t="s">
        <v>122</v>
      </c>
      <c r="AA16" s="66" t="s">
        <v>88</v>
      </c>
      <c r="AB16" s="66" t="s">
        <v>107</v>
      </c>
      <c r="AC16" s="66" t="s">
        <v>151</v>
      </c>
      <c r="AD16" s="66" t="s">
        <v>115</v>
      </c>
    </row>
    <row r="17" spans="1:30" x14ac:dyDescent="0.2">
      <c r="A17" s="62"/>
      <c r="B17" s="60" t="s">
        <v>110</v>
      </c>
      <c r="C17" s="66" t="s">
        <v>100</v>
      </c>
      <c r="D17" s="66" t="s">
        <v>119</v>
      </c>
      <c r="E17" s="66" t="s">
        <v>101</v>
      </c>
      <c r="F17" s="66" t="s">
        <v>154</v>
      </c>
      <c r="G17" s="66" t="s">
        <v>88</v>
      </c>
      <c r="H17" s="66" t="s">
        <v>112</v>
      </c>
      <c r="I17" s="66" t="s">
        <v>105</v>
      </c>
      <c r="J17" s="66" t="s">
        <v>97</v>
      </c>
      <c r="K17" s="66" t="s">
        <v>144</v>
      </c>
      <c r="L17" s="66" t="s">
        <v>93</v>
      </c>
      <c r="M17" s="66" t="s">
        <v>113</v>
      </c>
      <c r="N17" s="66" t="s">
        <v>94</v>
      </c>
      <c r="O17" s="66" t="s">
        <v>95</v>
      </c>
      <c r="P17" s="66" t="s">
        <v>108</v>
      </c>
      <c r="Q17" s="66" t="s">
        <v>85</v>
      </c>
      <c r="R17" s="66" t="s">
        <v>115</v>
      </c>
      <c r="S17" s="66" t="s">
        <v>124</v>
      </c>
      <c r="T17" s="66" t="s">
        <v>107</v>
      </c>
      <c r="U17" s="66" t="s">
        <v>139</v>
      </c>
      <c r="V17" s="66" t="s">
        <v>99</v>
      </c>
      <c r="W17" s="66" t="s">
        <v>136</v>
      </c>
      <c r="X17" s="66" t="s">
        <v>151</v>
      </c>
      <c r="Y17" s="66" t="s">
        <v>145</v>
      </c>
      <c r="Z17" s="66" t="s">
        <v>104</v>
      </c>
      <c r="AA17" s="66" t="s">
        <v>122</v>
      </c>
      <c r="AB17" s="66" t="s">
        <v>102</v>
      </c>
      <c r="AC17" s="66" t="s">
        <v>130</v>
      </c>
      <c r="AD17" s="66" t="s">
        <v>117</v>
      </c>
    </row>
    <row r="18" spans="1:30" x14ac:dyDescent="0.2">
      <c r="A18" s="63"/>
      <c r="B18" s="60" t="s">
        <v>121</v>
      </c>
      <c r="C18" s="66" t="s">
        <v>95</v>
      </c>
      <c r="D18" s="66" t="s">
        <v>119</v>
      </c>
      <c r="E18" s="66" t="s">
        <v>88</v>
      </c>
      <c r="F18" s="66" t="s">
        <v>154</v>
      </c>
      <c r="G18" s="66" t="s">
        <v>139</v>
      </c>
      <c r="H18" s="66" t="s">
        <v>107</v>
      </c>
      <c r="I18" s="66" t="s">
        <v>97</v>
      </c>
      <c r="J18" s="66" t="s">
        <v>112</v>
      </c>
      <c r="K18" s="66" t="s">
        <v>144</v>
      </c>
      <c r="L18" s="66" t="s">
        <v>108</v>
      </c>
      <c r="M18" s="66" t="s">
        <v>113</v>
      </c>
      <c r="N18" s="66" t="s">
        <v>93</v>
      </c>
      <c r="O18" s="66" t="s">
        <v>125</v>
      </c>
      <c r="P18" s="66" t="s">
        <v>114</v>
      </c>
      <c r="Q18" s="66" t="s">
        <v>115</v>
      </c>
      <c r="R18" s="66" t="s">
        <v>102</v>
      </c>
      <c r="S18" s="66" t="s">
        <v>94</v>
      </c>
      <c r="T18" s="66" t="s">
        <v>96</v>
      </c>
      <c r="U18" s="66" t="s">
        <v>101</v>
      </c>
      <c r="V18" s="66" t="s">
        <v>104</v>
      </c>
      <c r="W18" s="66" t="s">
        <v>136</v>
      </c>
      <c r="X18" s="66" t="s">
        <v>99</v>
      </c>
      <c r="Y18" s="66" t="s">
        <v>145</v>
      </c>
      <c r="Z18" s="66" t="s">
        <v>105</v>
      </c>
      <c r="AA18" s="66" t="s">
        <v>122</v>
      </c>
      <c r="AB18" s="66" t="s">
        <v>100</v>
      </c>
      <c r="AC18" s="66" t="s">
        <v>130</v>
      </c>
      <c r="AD18" s="66" t="s">
        <v>117</v>
      </c>
    </row>
    <row r="19" spans="1:30" x14ac:dyDescent="0.2">
      <c r="A19" s="61" t="s">
        <v>694</v>
      </c>
      <c r="B19" s="60" t="s">
        <v>32</v>
      </c>
      <c r="C19" s="66" t="s">
        <v>144</v>
      </c>
      <c r="D19" s="66" t="s">
        <v>94</v>
      </c>
      <c r="E19" s="66" t="s">
        <v>101</v>
      </c>
      <c r="F19" s="66" t="s">
        <v>154</v>
      </c>
      <c r="G19" s="66" t="s">
        <v>112</v>
      </c>
      <c r="H19" s="66" t="s">
        <v>127</v>
      </c>
      <c r="I19" s="66" t="s">
        <v>135</v>
      </c>
      <c r="J19" s="66" t="s">
        <v>97</v>
      </c>
      <c r="K19" s="66" t="s">
        <v>124</v>
      </c>
      <c r="L19" s="66" t="s">
        <v>89</v>
      </c>
      <c r="M19" s="66" t="s">
        <v>153</v>
      </c>
      <c r="N19" s="66" t="s">
        <v>93</v>
      </c>
      <c r="O19" s="66" t="s">
        <v>103</v>
      </c>
      <c r="P19" s="66" t="s">
        <v>108</v>
      </c>
      <c r="Q19" s="66" t="s">
        <v>85</v>
      </c>
      <c r="R19" s="66" t="s">
        <v>115</v>
      </c>
      <c r="S19" s="66" t="s">
        <v>102</v>
      </c>
      <c r="T19" s="66" t="s">
        <v>130</v>
      </c>
      <c r="U19" s="66" t="s">
        <v>126</v>
      </c>
      <c r="V19" s="66" t="s">
        <v>117</v>
      </c>
      <c r="W19" s="66" t="s">
        <v>104</v>
      </c>
      <c r="X19" s="66" t="s">
        <v>119</v>
      </c>
      <c r="Y19" s="66" t="s">
        <v>125</v>
      </c>
      <c r="Z19" s="66" t="s">
        <v>105</v>
      </c>
      <c r="AA19" s="66" t="s">
        <v>122</v>
      </c>
      <c r="AB19" s="66" t="s">
        <v>136</v>
      </c>
      <c r="AC19" s="66" t="s">
        <v>107</v>
      </c>
      <c r="AD19" s="66" t="s">
        <v>88</v>
      </c>
    </row>
    <row r="20" spans="1:30" x14ac:dyDescent="0.2">
      <c r="A20" s="62"/>
      <c r="B20" s="60" t="s">
        <v>57</v>
      </c>
      <c r="C20" s="66" t="s">
        <v>126</v>
      </c>
      <c r="D20" s="66" t="s">
        <v>119</v>
      </c>
      <c r="E20" s="66" t="s">
        <v>85</v>
      </c>
      <c r="F20" s="66" t="s">
        <v>93</v>
      </c>
      <c r="G20" s="66" t="s">
        <v>112</v>
      </c>
      <c r="H20" s="66" t="s">
        <v>105</v>
      </c>
      <c r="I20" s="66" t="s">
        <v>135</v>
      </c>
      <c r="J20" s="66" t="s">
        <v>113</v>
      </c>
      <c r="K20" s="66" t="s">
        <v>144</v>
      </c>
      <c r="L20" s="66" t="s">
        <v>163</v>
      </c>
      <c r="M20" s="66" t="s">
        <v>103</v>
      </c>
      <c r="N20" s="66" t="s">
        <v>122</v>
      </c>
      <c r="O20" s="66" t="s">
        <v>136</v>
      </c>
      <c r="P20" s="66" t="s">
        <v>89</v>
      </c>
      <c r="Q20" s="66" t="s">
        <v>97</v>
      </c>
      <c r="R20" s="66" t="s">
        <v>102</v>
      </c>
      <c r="S20" s="66" t="s">
        <v>154</v>
      </c>
      <c r="T20" s="66" t="s">
        <v>125</v>
      </c>
      <c r="U20" s="66" t="s">
        <v>108</v>
      </c>
      <c r="V20" s="66" t="s">
        <v>101</v>
      </c>
      <c r="W20" s="66" t="s">
        <v>127</v>
      </c>
      <c r="X20" s="66" t="s">
        <v>104</v>
      </c>
      <c r="Y20" s="66" t="s">
        <v>99</v>
      </c>
      <c r="Z20" s="66" t="s">
        <v>96</v>
      </c>
      <c r="AA20" s="66" t="s">
        <v>124</v>
      </c>
      <c r="AB20" s="66" t="s">
        <v>107</v>
      </c>
      <c r="AC20" s="66" t="s">
        <v>130</v>
      </c>
      <c r="AD20" s="66" t="s">
        <v>117</v>
      </c>
    </row>
    <row r="21" spans="1:30" x14ac:dyDescent="0.2">
      <c r="A21" s="62"/>
      <c r="B21" s="60" t="s">
        <v>82</v>
      </c>
      <c r="C21" s="66" t="s">
        <v>101</v>
      </c>
      <c r="D21" s="66" t="s">
        <v>119</v>
      </c>
      <c r="E21" s="66" t="s">
        <v>135</v>
      </c>
      <c r="F21" s="66" t="s">
        <v>127</v>
      </c>
      <c r="G21" s="66" t="s">
        <v>93</v>
      </c>
      <c r="H21" s="66" t="s">
        <v>112</v>
      </c>
      <c r="I21" s="66" t="s">
        <v>85</v>
      </c>
      <c r="J21" s="66" t="s">
        <v>124</v>
      </c>
      <c r="K21" s="66" t="s">
        <v>144</v>
      </c>
      <c r="L21" s="66" t="s">
        <v>145</v>
      </c>
      <c r="M21" s="66" t="s">
        <v>117</v>
      </c>
      <c r="N21" s="66" t="s">
        <v>122</v>
      </c>
      <c r="O21" s="66" t="s">
        <v>94</v>
      </c>
      <c r="P21" s="66" t="s">
        <v>89</v>
      </c>
      <c r="Q21" s="66" t="s">
        <v>712</v>
      </c>
      <c r="R21" s="66" t="s">
        <v>113</v>
      </c>
      <c r="S21" s="66" t="s">
        <v>154</v>
      </c>
      <c r="T21" s="66" t="s">
        <v>126</v>
      </c>
      <c r="U21" s="66" t="s">
        <v>130</v>
      </c>
      <c r="V21" s="66" t="s">
        <v>108</v>
      </c>
      <c r="W21" s="66" t="s">
        <v>136</v>
      </c>
      <c r="X21" s="66" t="s">
        <v>103</v>
      </c>
      <c r="Y21" s="66" t="s">
        <v>99</v>
      </c>
      <c r="Z21" s="66" t="s">
        <v>96</v>
      </c>
      <c r="AA21" s="66" t="s">
        <v>88</v>
      </c>
      <c r="AB21" s="66" t="s">
        <v>107</v>
      </c>
      <c r="AC21" s="66" t="s">
        <v>102</v>
      </c>
      <c r="AD21" s="66" t="s">
        <v>125</v>
      </c>
    </row>
    <row r="22" spans="1:30" x14ac:dyDescent="0.2">
      <c r="A22" s="62"/>
      <c r="B22" s="60" t="s">
        <v>110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</row>
    <row r="23" spans="1:30" x14ac:dyDescent="0.2">
      <c r="A23" s="63"/>
      <c r="B23" s="60" t="s">
        <v>121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</row>
    <row r="24" spans="1:30" x14ac:dyDescent="0.2">
      <c r="A24" s="61" t="s">
        <v>690</v>
      </c>
      <c r="B24" s="60" t="s">
        <v>32</v>
      </c>
      <c r="C24" s="66" t="s">
        <v>106</v>
      </c>
      <c r="D24" s="66" t="s">
        <v>90</v>
      </c>
      <c r="E24" s="66" t="s">
        <v>155</v>
      </c>
      <c r="F24" s="66" t="s">
        <v>87</v>
      </c>
      <c r="G24" s="66" t="s">
        <v>98</v>
      </c>
      <c r="H24" s="66" t="s">
        <v>748</v>
      </c>
      <c r="I24" s="66" t="s">
        <v>744</v>
      </c>
      <c r="J24" s="66" t="s">
        <v>92</v>
      </c>
      <c r="K24" s="66" t="s">
        <v>91</v>
      </c>
      <c r="L24" s="66" t="s">
        <v>142</v>
      </c>
      <c r="M24" s="66" t="s">
        <v>126</v>
      </c>
      <c r="N24" s="66" t="s">
        <v>93</v>
      </c>
      <c r="O24" s="66" t="s">
        <v>86</v>
      </c>
      <c r="P24" s="66" t="s">
        <v>89</v>
      </c>
      <c r="Q24" s="66" t="s">
        <v>112</v>
      </c>
      <c r="R24" s="66" t="s">
        <v>125</v>
      </c>
      <c r="S24" s="66" t="s">
        <v>141</v>
      </c>
      <c r="T24" s="66" t="s">
        <v>109</v>
      </c>
      <c r="U24" s="66" t="s">
        <v>101</v>
      </c>
      <c r="V24" s="66" t="s">
        <v>83</v>
      </c>
      <c r="W24" s="66" t="s">
        <v>118</v>
      </c>
      <c r="X24" s="66" t="s">
        <v>103</v>
      </c>
      <c r="Y24" s="66" t="s">
        <v>104</v>
      </c>
      <c r="Z24" s="66" t="s">
        <v>84</v>
      </c>
      <c r="AA24" s="66" t="s">
        <v>151</v>
      </c>
      <c r="AB24" s="66" t="s">
        <v>100</v>
      </c>
      <c r="AC24" s="66" t="s">
        <v>116</v>
      </c>
      <c r="AD24" s="66" t="s">
        <v>120</v>
      </c>
    </row>
    <row r="25" spans="1:30" x14ac:dyDescent="0.2">
      <c r="A25" s="62"/>
      <c r="B25" s="60" t="s">
        <v>57</v>
      </c>
      <c r="C25" s="66" t="s">
        <v>702</v>
      </c>
      <c r="D25" s="66" t="s">
        <v>138</v>
      </c>
      <c r="E25" s="66" t="s">
        <v>106</v>
      </c>
      <c r="F25" s="66" t="s">
        <v>139</v>
      </c>
      <c r="G25" s="66" t="s">
        <v>93</v>
      </c>
      <c r="H25" s="66" t="s">
        <v>92</v>
      </c>
      <c r="I25" s="66" t="s">
        <v>120</v>
      </c>
      <c r="J25" s="66" t="s">
        <v>91</v>
      </c>
      <c r="K25" s="66" t="s">
        <v>90</v>
      </c>
      <c r="L25" s="66" t="s">
        <v>126</v>
      </c>
      <c r="M25" s="66" t="s">
        <v>103</v>
      </c>
      <c r="N25" s="66" t="s">
        <v>127</v>
      </c>
      <c r="O25" s="66" t="s">
        <v>89</v>
      </c>
      <c r="P25" s="66" t="s">
        <v>142</v>
      </c>
      <c r="Q25" s="66" t="s">
        <v>112</v>
      </c>
      <c r="R25" s="66" t="s">
        <v>116</v>
      </c>
      <c r="S25" s="66" t="s">
        <v>141</v>
      </c>
      <c r="T25" s="66" t="s">
        <v>109</v>
      </c>
      <c r="U25" s="66" t="s">
        <v>100</v>
      </c>
      <c r="V25" s="66" t="s">
        <v>83</v>
      </c>
      <c r="W25" s="66" t="s">
        <v>118</v>
      </c>
      <c r="X25" s="66" t="s">
        <v>104</v>
      </c>
      <c r="Y25" s="66" t="s">
        <v>101</v>
      </c>
      <c r="Z25" s="66" t="s">
        <v>84</v>
      </c>
      <c r="AA25" s="66" t="s">
        <v>133</v>
      </c>
      <c r="AB25" s="66" t="s">
        <v>161</v>
      </c>
      <c r="AC25" s="66" t="s">
        <v>87</v>
      </c>
      <c r="AD25" s="66" t="s">
        <v>151</v>
      </c>
    </row>
    <row r="26" spans="1:30" x14ac:dyDescent="0.2">
      <c r="A26" s="62"/>
      <c r="B26" s="60" t="s">
        <v>82</v>
      </c>
      <c r="C26" s="66" t="s">
        <v>101</v>
      </c>
      <c r="D26" s="66" t="s">
        <v>138</v>
      </c>
      <c r="E26" s="66" t="s">
        <v>89</v>
      </c>
      <c r="F26" s="66" t="s">
        <v>149</v>
      </c>
      <c r="G26" s="66" t="s">
        <v>142</v>
      </c>
      <c r="H26" s="66" t="s">
        <v>90</v>
      </c>
      <c r="I26" s="66" t="s">
        <v>160</v>
      </c>
      <c r="J26" s="66" t="s">
        <v>707</v>
      </c>
      <c r="K26" s="66" t="s">
        <v>92</v>
      </c>
      <c r="L26" s="66" t="s">
        <v>93</v>
      </c>
      <c r="M26" s="66" t="s">
        <v>141</v>
      </c>
      <c r="N26" s="66" t="s">
        <v>85</v>
      </c>
      <c r="O26" s="66" t="s">
        <v>127</v>
      </c>
      <c r="P26" s="66" t="s">
        <v>112</v>
      </c>
      <c r="Q26" s="66" t="s">
        <v>91</v>
      </c>
      <c r="R26" s="66" t="s">
        <v>109</v>
      </c>
      <c r="S26" s="66" t="s">
        <v>125</v>
      </c>
      <c r="T26" s="66" t="s">
        <v>116</v>
      </c>
      <c r="U26" s="66" t="s">
        <v>132</v>
      </c>
      <c r="V26" s="66" t="s">
        <v>139</v>
      </c>
      <c r="W26" s="66" t="s">
        <v>104</v>
      </c>
      <c r="X26" s="66" t="s">
        <v>140</v>
      </c>
      <c r="Y26" s="66" t="s">
        <v>151</v>
      </c>
      <c r="Z26" s="66" t="s">
        <v>106</v>
      </c>
      <c r="AA26" s="66" t="s">
        <v>133</v>
      </c>
      <c r="AB26" s="66" t="s">
        <v>161</v>
      </c>
      <c r="AC26" s="66" t="s">
        <v>87</v>
      </c>
      <c r="AD26" s="66" t="s">
        <v>100</v>
      </c>
    </row>
    <row r="27" spans="1:30" x14ac:dyDescent="0.2">
      <c r="A27" s="62"/>
      <c r="B27" s="60" t="s">
        <v>110</v>
      </c>
      <c r="C27" s="66" t="s">
        <v>83</v>
      </c>
      <c r="D27" s="66" t="s">
        <v>95</v>
      </c>
      <c r="E27" s="66" t="s">
        <v>90</v>
      </c>
      <c r="F27" s="66" t="s">
        <v>751</v>
      </c>
      <c r="G27" s="66" t="s">
        <v>139</v>
      </c>
      <c r="H27" s="66" t="s">
        <v>120</v>
      </c>
      <c r="I27" s="66" t="s">
        <v>92</v>
      </c>
      <c r="J27" s="66" t="s">
        <v>112</v>
      </c>
      <c r="K27" s="66" t="s">
        <v>86</v>
      </c>
      <c r="L27" s="66" t="s">
        <v>89</v>
      </c>
      <c r="M27" s="66" t="s">
        <v>93</v>
      </c>
      <c r="N27" s="66" t="s">
        <v>85</v>
      </c>
      <c r="O27" s="66" t="s">
        <v>103</v>
      </c>
      <c r="P27" s="66" t="s">
        <v>127</v>
      </c>
      <c r="Q27" s="66" t="s">
        <v>125</v>
      </c>
      <c r="R27" s="66" t="s">
        <v>109</v>
      </c>
      <c r="S27" s="66" t="s">
        <v>98</v>
      </c>
      <c r="T27" s="66" t="s">
        <v>100</v>
      </c>
      <c r="U27" s="66" t="s">
        <v>87</v>
      </c>
      <c r="V27" s="66" t="s">
        <v>161</v>
      </c>
      <c r="W27" s="66" t="s">
        <v>133</v>
      </c>
      <c r="X27" s="66" t="s">
        <v>84</v>
      </c>
      <c r="Y27" s="66" t="s">
        <v>141</v>
      </c>
      <c r="Z27" s="66" t="s">
        <v>140</v>
      </c>
      <c r="AA27" s="66" t="s">
        <v>118</v>
      </c>
      <c r="AB27" s="66" t="s">
        <v>151</v>
      </c>
      <c r="AC27" s="66" t="s">
        <v>132</v>
      </c>
      <c r="AD27" s="66" t="s">
        <v>106</v>
      </c>
    </row>
    <row r="28" spans="1:30" x14ac:dyDescent="0.2">
      <c r="A28" s="63"/>
      <c r="B28" s="60" t="s">
        <v>121</v>
      </c>
      <c r="C28" s="66" t="s">
        <v>90</v>
      </c>
      <c r="D28" s="66" t="s">
        <v>100</v>
      </c>
      <c r="E28" s="66" t="s">
        <v>139</v>
      </c>
      <c r="F28" s="66" t="s">
        <v>95</v>
      </c>
      <c r="G28" s="66" t="s">
        <v>704</v>
      </c>
      <c r="H28" s="66" t="s">
        <v>138</v>
      </c>
      <c r="I28" s="66" t="s">
        <v>706</v>
      </c>
      <c r="J28" s="66" t="s">
        <v>112</v>
      </c>
      <c r="K28" s="66" t="s">
        <v>86</v>
      </c>
      <c r="L28" s="66" t="s">
        <v>92</v>
      </c>
      <c r="M28" s="66" t="s">
        <v>125</v>
      </c>
      <c r="N28" s="66" t="s">
        <v>103</v>
      </c>
      <c r="O28" s="66" t="s">
        <v>93</v>
      </c>
      <c r="P28" s="66" t="s">
        <v>104</v>
      </c>
      <c r="Q28" s="66" t="s">
        <v>109</v>
      </c>
      <c r="R28" s="66" t="s">
        <v>91</v>
      </c>
      <c r="S28" s="66" t="s">
        <v>98</v>
      </c>
      <c r="T28" s="66" t="s">
        <v>106</v>
      </c>
      <c r="U28" s="66" t="s">
        <v>87</v>
      </c>
      <c r="V28" s="66" t="s">
        <v>161</v>
      </c>
      <c r="W28" s="66" t="s">
        <v>133</v>
      </c>
      <c r="X28" s="66" t="s">
        <v>84</v>
      </c>
      <c r="Y28" s="66" t="s">
        <v>141</v>
      </c>
      <c r="Z28" s="66" t="s">
        <v>140</v>
      </c>
      <c r="AA28" s="66" t="s">
        <v>118</v>
      </c>
      <c r="AB28" s="66" t="s">
        <v>101</v>
      </c>
      <c r="AC28" s="66" t="s">
        <v>132</v>
      </c>
      <c r="AD28" s="66" t="s">
        <v>116</v>
      </c>
    </row>
    <row r="29" spans="1:30" x14ac:dyDescent="0.2">
      <c r="A29" s="61" t="s">
        <v>695</v>
      </c>
      <c r="B29" s="60" t="s">
        <v>32</v>
      </c>
      <c r="C29" s="66" t="s">
        <v>106</v>
      </c>
      <c r="D29" s="66" t="s">
        <v>100</v>
      </c>
      <c r="E29" s="66" t="s">
        <v>126</v>
      </c>
      <c r="F29" s="66" t="s">
        <v>86</v>
      </c>
      <c r="G29" s="66" t="s">
        <v>87</v>
      </c>
      <c r="H29" s="66" t="s">
        <v>84</v>
      </c>
      <c r="I29" s="66" t="s">
        <v>124</v>
      </c>
      <c r="J29" s="66" t="s">
        <v>112</v>
      </c>
      <c r="K29" s="66" t="s">
        <v>89</v>
      </c>
      <c r="L29" s="66" t="s">
        <v>142</v>
      </c>
      <c r="M29" s="66" t="s">
        <v>93</v>
      </c>
      <c r="N29" s="66" t="s">
        <v>85</v>
      </c>
      <c r="O29" s="66" t="s">
        <v>163</v>
      </c>
      <c r="P29" s="66" t="s">
        <v>138</v>
      </c>
      <c r="Q29" s="66" t="s">
        <v>109</v>
      </c>
      <c r="R29" s="66" t="s">
        <v>131</v>
      </c>
      <c r="S29" s="66" t="s">
        <v>98</v>
      </c>
      <c r="T29" s="66" t="s">
        <v>116</v>
      </c>
      <c r="U29" s="66" t="s">
        <v>108</v>
      </c>
      <c r="V29" s="66" t="s">
        <v>125</v>
      </c>
      <c r="W29" s="66" t="s">
        <v>118</v>
      </c>
      <c r="X29" s="66" t="s">
        <v>127</v>
      </c>
      <c r="Y29" s="66" t="s">
        <v>141</v>
      </c>
      <c r="Z29" s="66" t="s">
        <v>105</v>
      </c>
      <c r="AA29" s="66" t="s">
        <v>133</v>
      </c>
      <c r="AB29" s="66" t="s">
        <v>83</v>
      </c>
      <c r="AC29" s="66" t="s">
        <v>132</v>
      </c>
      <c r="AD29" s="66" t="s">
        <v>117</v>
      </c>
    </row>
    <row r="30" spans="1:30" x14ac:dyDescent="0.2">
      <c r="A30" s="62"/>
      <c r="B30" s="60" t="s">
        <v>57</v>
      </c>
      <c r="C30" s="66" t="s">
        <v>83</v>
      </c>
      <c r="D30" s="66" t="s">
        <v>126</v>
      </c>
      <c r="E30" s="66" t="s">
        <v>85</v>
      </c>
      <c r="F30" s="66" t="s">
        <v>106</v>
      </c>
      <c r="G30" s="66" t="s">
        <v>142</v>
      </c>
      <c r="H30" s="66" t="s">
        <v>112</v>
      </c>
      <c r="I30" s="66" t="s">
        <v>87</v>
      </c>
      <c r="J30" s="66" t="s">
        <v>118</v>
      </c>
      <c r="K30" s="66" t="s">
        <v>86</v>
      </c>
      <c r="L30" s="66" t="s">
        <v>93</v>
      </c>
      <c r="M30" s="66" t="s">
        <v>117</v>
      </c>
      <c r="N30" s="66" t="s">
        <v>103</v>
      </c>
      <c r="O30" s="66" t="s">
        <v>711</v>
      </c>
      <c r="P30" s="66" t="s">
        <v>138</v>
      </c>
      <c r="Q30" s="66" t="s">
        <v>137</v>
      </c>
      <c r="R30" s="66" t="s">
        <v>113</v>
      </c>
      <c r="S30" s="66" t="s">
        <v>98</v>
      </c>
      <c r="T30" s="66" t="s">
        <v>100</v>
      </c>
      <c r="U30" s="66" t="s">
        <v>132</v>
      </c>
      <c r="V30" s="66" t="s">
        <v>104</v>
      </c>
      <c r="W30" s="66" t="s">
        <v>116</v>
      </c>
      <c r="X30" s="66" t="s">
        <v>108</v>
      </c>
      <c r="Y30" s="66" t="s">
        <v>145</v>
      </c>
      <c r="Z30" s="66" t="s">
        <v>84</v>
      </c>
      <c r="AA30" s="66" t="s">
        <v>105</v>
      </c>
      <c r="AB30" s="66" t="s">
        <v>124</v>
      </c>
      <c r="AC30" s="66" t="s">
        <v>125</v>
      </c>
      <c r="AD30" s="66" t="s">
        <v>109</v>
      </c>
    </row>
    <row r="31" spans="1:30" x14ac:dyDescent="0.2">
      <c r="A31" s="62"/>
      <c r="B31" s="60" t="s">
        <v>82</v>
      </c>
      <c r="C31" s="66" t="s">
        <v>83</v>
      </c>
      <c r="D31" s="66" t="s">
        <v>84</v>
      </c>
      <c r="E31" s="66" t="s">
        <v>89</v>
      </c>
      <c r="F31" s="66" t="s">
        <v>87</v>
      </c>
      <c r="G31" s="66" t="s">
        <v>127</v>
      </c>
      <c r="H31" s="66" t="s">
        <v>138</v>
      </c>
      <c r="I31" s="66" t="s">
        <v>85</v>
      </c>
      <c r="J31" s="66" t="s">
        <v>118</v>
      </c>
      <c r="K31" s="66" t="s">
        <v>86</v>
      </c>
      <c r="L31" s="66" t="s">
        <v>108</v>
      </c>
      <c r="M31" s="66" t="s">
        <v>113</v>
      </c>
      <c r="N31" s="66" t="s">
        <v>94</v>
      </c>
      <c r="O31" s="66" t="s">
        <v>93</v>
      </c>
      <c r="P31" s="66" t="s">
        <v>157</v>
      </c>
      <c r="Q31" s="66" t="s">
        <v>112</v>
      </c>
      <c r="R31" s="66" t="s">
        <v>109</v>
      </c>
      <c r="S31" s="66" t="s">
        <v>141</v>
      </c>
      <c r="T31" s="66" t="s">
        <v>106</v>
      </c>
      <c r="U31" s="66" t="s">
        <v>100</v>
      </c>
      <c r="V31" s="66" t="s">
        <v>117</v>
      </c>
      <c r="W31" s="66" t="s">
        <v>104</v>
      </c>
      <c r="X31" s="66" t="s">
        <v>103</v>
      </c>
      <c r="Y31" s="66" t="s">
        <v>145</v>
      </c>
      <c r="Z31" s="66" t="s">
        <v>140</v>
      </c>
      <c r="AA31" s="66" t="s">
        <v>125</v>
      </c>
      <c r="AB31" s="66" t="s">
        <v>105</v>
      </c>
      <c r="AC31" s="66" t="s">
        <v>124</v>
      </c>
      <c r="AD31" s="66" t="s">
        <v>126</v>
      </c>
    </row>
    <row r="32" spans="1:30" x14ac:dyDescent="0.2">
      <c r="A32" s="62"/>
      <c r="B32" s="60" t="s">
        <v>110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</row>
    <row r="33" spans="1:30" x14ac:dyDescent="0.2">
      <c r="A33" s="63"/>
      <c r="B33" s="60" t="s">
        <v>121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</row>
    <row r="34" spans="1:30" x14ac:dyDescent="0.2">
      <c r="A34" s="61" t="s">
        <v>691</v>
      </c>
      <c r="B34" s="60" t="s">
        <v>32</v>
      </c>
      <c r="C34" s="66" t="s">
        <v>144</v>
      </c>
      <c r="D34" s="66" t="s">
        <v>742</v>
      </c>
      <c r="E34" s="66" t="s">
        <v>745</v>
      </c>
      <c r="F34" s="66" t="s">
        <v>90</v>
      </c>
      <c r="G34" s="66" t="s">
        <v>95</v>
      </c>
      <c r="H34" s="66" t="s">
        <v>112</v>
      </c>
      <c r="I34" s="66" t="s">
        <v>92</v>
      </c>
      <c r="J34" s="66" t="s">
        <v>118</v>
      </c>
      <c r="K34" s="66" t="s">
        <v>91</v>
      </c>
      <c r="L34" s="66" t="s">
        <v>126</v>
      </c>
      <c r="M34" s="66" t="s">
        <v>113</v>
      </c>
      <c r="N34" s="66" t="s">
        <v>122</v>
      </c>
      <c r="O34" s="66" t="s">
        <v>89</v>
      </c>
      <c r="P34" s="66" t="s">
        <v>138</v>
      </c>
      <c r="Q34" s="66" t="s">
        <v>102</v>
      </c>
      <c r="R34" s="66" t="s">
        <v>124</v>
      </c>
      <c r="S34" s="66" t="s">
        <v>97</v>
      </c>
      <c r="T34" s="66" t="s">
        <v>146</v>
      </c>
      <c r="U34" s="66" t="s">
        <v>87</v>
      </c>
      <c r="V34" s="66" t="s">
        <v>161</v>
      </c>
      <c r="W34" s="66" t="s">
        <v>136</v>
      </c>
      <c r="X34" s="66" t="s">
        <v>140</v>
      </c>
      <c r="Y34" s="66" t="s">
        <v>141</v>
      </c>
      <c r="Z34" s="66" t="s">
        <v>84</v>
      </c>
      <c r="AA34" s="66" t="s">
        <v>120</v>
      </c>
      <c r="AB34" s="66" t="s">
        <v>83</v>
      </c>
      <c r="AC34" s="66" t="s">
        <v>130</v>
      </c>
      <c r="AD34" s="66" t="s">
        <v>109</v>
      </c>
    </row>
    <row r="35" spans="1:30" x14ac:dyDescent="0.2">
      <c r="A35" s="62"/>
      <c r="B35" s="60" t="s">
        <v>57</v>
      </c>
      <c r="C35" s="66" t="s">
        <v>144</v>
      </c>
      <c r="D35" s="66" t="s">
        <v>155</v>
      </c>
      <c r="E35" s="66" t="s">
        <v>95</v>
      </c>
      <c r="F35" s="66" t="s">
        <v>86</v>
      </c>
      <c r="G35" s="66" t="s">
        <v>112</v>
      </c>
      <c r="H35" s="66" t="s">
        <v>120</v>
      </c>
      <c r="I35" s="66" t="s">
        <v>88</v>
      </c>
      <c r="J35" s="66" t="s">
        <v>90</v>
      </c>
      <c r="K35" s="66" t="s">
        <v>708</v>
      </c>
      <c r="L35" s="66" t="s">
        <v>145</v>
      </c>
      <c r="M35" s="66" t="s">
        <v>92</v>
      </c>
      <c r="N35" s="66" t="s">
        <v>122</v>
      </c>
      <c r="O35" s="66" t="s">
        <v>89</v>
      </c>
      <c r="P35" s="66" t="s">
        <v>138</v>
      </c>
      <c r="Q35" s="66" t="s">
        <v>85</v>
      </c>
      <c r="R35" s="66" t="s">
        <v>113</v>
      </c>
      <c r="S35" s="66" t="s">
        <v>124</v>
      </c>
      <c r="T35" s="66" t="s">
        <v>146</v>
      </c>
      <c r="U35" s="66" t="s">
        <v>87</v>
      </c>
      <c r="V35" s="66" t="s">
        <v>161</v>
      </c>
      <c r="W35" s="66" t="s">
        <v>136</v>
      </c>
      <c r="X35" s="66" t="s">
        <v>140</v>
      </c>
      <c r="Y35" s="66" t="s">
        <v>141</v>
      </c>
      <c r="Z35" s="66" t="s">
        <v>84</v>
      </c>
      <c r="AA35" s="66" t="s">
        <v>118</v>
      </c>
      <c r="AB35" s="66" t="s">
        <v>83</v>
      </c>
      <c r="AC35" s="66" t="s">
        <v>130</v>
      </c>
      <c r="AD35" s="66" t="s">
        <v>109</v>
      </c>
    </row>
    <row r="36" spans="1:30" x14ac:dyDescent="0.2">
      <c r="A36" s="62"/>
      <c r="B36" s="60" t="s">
        <v>82</v>
      </c>
      <c r="C36" s="66" t="s">
        <v>95</v>
      </c>
      <c r="D36" s="66" t="s">
        <v>138</v>
      </c>
      <c r="E36" s="66" t="s">
        <v>135</v>
      </c>
      <c r="F36" s="66" t="s">
        <v>86</v>
      </c>
      <c r="G36" s="66" t="s">
        <v>90</v>
      </c>
      <c r="H36" s="66" t="s">
        <v>84</v>
      </c>
      <c r="I36" s="66" t="s">
        <v>85</v>
      </c>
      <c r="J36" s="66" t="s">
        <v>97</v>
      </c>
      <c r="K36" s="66" t="s">
        <v>144</v>
      </c>
      <c r="L36" s="66" t="s">
        <v>89</v>
      </c>
      <c r="M36" s="66" t="s">
        <v>126</v>
      </c>
      <c r="N36" s="66" t="s">
        <v>141</v>
      </c>
      <c r="O36" s="66" t="s">
        <v>136</v>
      </c>
      <c r="P36" s="66" t="s">
        <v>112</v>
      </c>
      <c r="Q36" s="66" t="s">
        <v>124</v>
      </c>
      <c r="R36" s="66" t="s">
        <v>113</v>
      </c>
      <c r="S36" s="66" t="s">
        <v>91</v>
      </c>
      <c r="T36" s="66" t="s">
        <v>139</v>
      </c>
      <c r="U36" s="66" t="s">
        <v>102</v>
      </c>
      <c r="V36" s="66" t="s">
        <v>83</v>
      </c>
      <c r="W36" s="66" t="s">
        <v>133</v>
      </c>
      <c r="X36" s="66" t="s">
        <v>88</v>
      </c>
      <c r="Y36" s="66" t="s">
        <v>96</v>
      </c>
      <c r="Z36" s="66" t="s">
        <v>140</v>
      </c>
      <c r="AA36" s="66" t="s">
        <v>118</v>
      </c>
      <c r="AB36" s="66" t="s">
        <v>161</v>
      </c>
      <c r="AC36" s="66" t="s">
        <v>120</v>
      </c>
      <c r="AD36" s="66" t="s">
        <v>146</v>
      </c>
    </row>
    <row r="37" spans="1:30" x14ac:dyDescent="0.2">
      <c r="A37" s="62"/>
      <c r="B37" s="60" t="s">
        <v>110</v>
      </c>
      <c r="C37" s="66" t="s">
        <v>744</v>
      </c>
      <c r="D37" s="66" t="s">
        <v>95</v>
      </c>
      <c r="E37" s="66" t="s">
        <v>135</v>
      </c>
      <c r="F37" s="66" t="s">
        <v>139</v>
      </c>
      <c r="G37" s="66" t="s">
        <v>111</v>
      </c>
      <c r="H37" s="66" t="s">
        <v>705</v>
      </c>
      <c r="I37" s="66" t="s">
        <v>120</v>
      </c>
      <c r="J37" s="66" t="s">
        <v>88</v>
      </c>
      <c r="K37" s="66" t="s">
        <v>150</v>
      </c>
      <c r="L37" s="66" t="s">
        <v>89</v>
      </c>
      <c r="M37" s="66" t="s">
        <v>96</v>
      </c>
      <c r="N37" s="66" t="s">
        <v>141</v>
      </c>
      <c r="O37" s="66" t="s">
        <v>86</v>
      </c>
      <c r="P37" s="66" t="s">
        <v>112</v>
      </c>
      <c r="Q37" s="66" t="s">
        <v>97</v>
      </c>
      <c r="R37" s="66" t="s">
        <v>91</v>
      </c>
      <c r="S37" s="66" t="s">
        <v>102</v>
      </c>
      <c r="T37" s="66" t="s">
        <v>109</v>
      </c>
      <c r="U37" s="66" t="s">
        <v>130</v>
      </c>
      <c r="V37" s="66" t="s">
        <v>83</v>
      </c>
      <c r="W37" s="66" t="s">
        <v>118</v>
      </c>
      <c r="X37" s="66" t="s">
        <v>84</v>
      </c>
      <c r="Y37" s="66" t="s">
        <v>145</v>
      </c>
      <c r="Z37" s="66" t="s">
        <v>122</v>
      </c>
      <c r="AA37" s="66" t="s">
        <v>133</v>
      </c>
      <c r="AB37" s="66" t="s">
        <v>136</v>
      </c>
      <c r="AC37" s="66" t="s">
        <v>87</v>
      </c>
      <c r="AD37" s="66" t="s">
        <v>146</v>
      </c>
    </row>
    <row r="38" spans="1:30" x14ac:dyDescent="0.2">
      <c r="A38" s="63"/>
      <c r="B38" s="60" t="s">
        <v>121</v>
      </c>
      <c r="C38" s="66" t="s">
        <v>152</v>
      </c>
      <c r="D38" s="66" t="s">
        <v>744</v>
      </c>
      <c r="E38" s="66" t="s">
        <v>139</v>
      </c>
      <c r="F38" s="66" t="s">
        <v>746</v>
      </c>
      <c r="G38" s="66" t="s">
        <v>160</v>
      </c>
      <c r="H38" s="66" t="s">
        <v>143</v>
      </c>
      <c r="I38" s="66" t="s">
        <v>90</v>
      </c>
      <c r="J38" s="66" t="s">
        <v>113</v>
      </c>
      <c r="K38" s="66" t="s">
        <v>129</v>
      </c>
      <c r="L38" s="66" t="s">
        <v>96</v>
      </c>
      <c r="M38" s="66" t="s">
        <v>114</v>
      </c>
      <c r="N38" s="66" t="s">
        <v>92</v>
      </c>
      <c r="O38" s="66" t="s">
        <v>86</v>
      </c>
      <c r="P38" s="66" t="s">
        <v>95</v>
      </c>
      <c r="Q38" s="66" t="s">
        <v>112</v>
      </c>
      <c r="R38" s="66" t="s">
        <v>97</v>
      </c>
      <c r="S38" s="66" t="s">
        <v>141</v>
      </c>
      <c r="T38" s="66" t="s">
        <v>109</v>
      </c>
      <c r="U38" s="66" t="s">
        <v>130</v>
      </c>
      <c r="V38" s="66" t="s">
        <v>102</v>
      </c>
      <c r="W38" s="66" t="s">
        <v>118</v>
      </c>
      <c r="X38" s="66" t="s">
        <v>84</v>
      </c>
      <c r="Y38" s="66" t="s">
        <v>145</v>
      </c>
      <c r="Z38" s="66" t="s">
        <v>122</v>
      </c>
      <c r="AA38" s="66" t="s">
        <v>133</v>
      </c>
      <c r="AB38" s="66" t="s">
        <v>136</v>
      </c>
      <c r="AC38" s="66" t="s">
        <v>87</v>
      </c>
      <c r="AD38" s="66" t="s">
        <v>88</v>
      </c>
    </row>
    <row r="39" spans="1:30" x14ac:dyDescent="0.2">
      <c r="A39" s="61" t="s">
        <v>696</v>
      </c>
      <c r="B39" s="60" t="s">
        <v>32</v>
      </c>
      <c r="C39" s="67" t="s">
        <v>98</v>
      </c>
      <c r="D39" s="67" t="s">
        <v>126</v>
      </c>
      <c r="E39" s="67" t="s">
        <v>135</v>
      </c>
      <c r="F39" s="67" t="s">
        <v>87</v>
      </c>
      <c r="G39" s="67" t="s">
        <v>127</v>
      </c>
      <c r="H39" s="67" t="s">
        <v>138</v>
      </c>
      <c r="I39" s="67" t="s">
        <v>124</v>
      </c>
      <c r="J39" s="67" t="s">
        <v>112</v>
      </c>
      <c r="K39" s="67" t="s">
        <v>86</v>
      </c>
      <c r="L39" s="67" t="s">
        <v>130</v>
      </c>
      <c r="M39" s="67" t="s">
        <v>156</v>
      </c>
      <c r="N39" s="67" t="s">
        <v>141</v>
      </c>
      <c r="O39" s="67" t="s">
        <v>157</v>
      </c>
      <c r="P39" s="67" t="s">
        <v>137</v>
      </c>
      <c r="Q39" s="67" t="s">
        <v>85</v>
      </c>
      <c r="R39" s="67" t="s">
        <v>154</v>
      </c>
      <c r="S39" s="67" t="s">
        <v>115</v>
      </c>
      <c r="T39" s="66" t="s">
        <v>146</v>
      </c>
      <c r="U39" s="66" t="s">
        <v>125</v>
      </c>
      <c r="V39" s="66" t="s">
        <v>161</v>
      </c>
      <c r="W39" s="66" t="s">
        <v>118</v>
      </c>
      <c r="X39" s="66" t="s">
        <v>84</v>
      </c>
      <c r="Y39" s="66" t="s">
        <v>96</v>
      </c>
      <c r="Z39" s="66" t="s">
        <v>107</v>
      </c>
      <c r="AA39" s="66" t="s">
        <v>105</v>
      </c>
      <c r="AB39" s="66" t="s">
        <v>136</v>
      </c>
      <c r="AC39" s="66" t="s">
        <v>102</v>
      </c>
      <c r="AD39" s="66" t="s">
        <v>109</v>
      </c>
    </row>
    <row r="40" spans="1:30" x14ac:dyDescent="0.2">
      <c r="A40" s="62"/>
      <c r="B40" s="60" t="s">
        <v>57</v>
      </c>
      <c r="C40" s="67" t="s">
        <v>126</v>
      </c>
      <c r="D40" s="67" t="s">
        <v>138</v>
      </c>
      <c r="E40" s="67" t="s">
        <v>89</v>
      </c>
      <c r="F40" s="67" t="s">
        <v>127</v>
      </c>
      <c r="G40" s="67" t="s">
        <v>98</v>
      </c>
      <c r="H40" s="67" t="s">
        <v>84</v>
      </c>
      <c r="I40" s="67" t="s">
        <v>105</v>
      </c>
      <c r="J40" s="67" t="s">
        <v>113</v>
      </c>
      <c r="K40" s="67" t="s">
        <v>124</v>
      </c>
      <c r="L40" s="67" t="s">
        <v>130</v>
      </c>
      <c r="M40" s="67" t="s">
        <v>141</v>
      </c>
      <c r="N40" s="67" t="s">
        <v>743</v>
      </c>
      <c r="O40" s="67" t="s">
        <v>86</v>
      </c>
      <c r="P40" s="67" t="s">
        <v>112</v>
      </c>
      <c r="Q40" s="67" t="s">
        <v>102</v>
      </c>
      <c r="R40" s="67" t="s">
        <v>713</v>
      </c>
      <c r="S40" s="67" t="s">
        <v>97</v>
      </c>
      <c r="T40" s="66" t="s">
        <v>109</v>
      </c>
      <c r="U40" s="66" t="s">
        <v>87</v>
      </c>
      <c r="V40" s="66" t="s">
        <v>161</v>
      </c>
      <c r="W40" s="66" t="s">
        <v>136</v>
      </c>
      <c r="X40" s="66" t="s">
        <v>140</v>
      </c>
      <c r="Y40" s="66" t="s">
        <v>96</v>
      </c>
      <c r="Z40" s="66" t="s">
        <v>107</v>
      </c>
      <c r="AA40" s="66" t="s">
        <v>118</v>
      </c>
      <c r="AB40" s="66" t="s">
        <v>125</v>
      </c>
      <c r="AC40" s="66" t="s">
        <v>115</v>
      </c>
      <c r="AD40" s="66" t="s">
        <v>146</v>
      </c>
    </row>
    <row r="41" spans="1:30" x14ac:dyDescent="0.2">
      <c r="A41" s="62"/>
      <c r="B41" s="60" t="s">
        <v>82</v>
      </c>
      <c r="C41" s="67"/>
      <c r="D41" s="67"/>
      <c r="E41" s="67"/>
      <c r="F41" s="67"/>
      <c r="G41" s="67"/>
      <c r="H41" s="67"/>
      <c r="I41" s="67"/>
      <c r="J41" s="67"/>
      <c r="K41" s="67"/>
      <c r="L41" s="67" t="s">
        <v>89</v>
      </c>
      <c r="M41" s="67" t="s">
        <v>113</v>
      </c>
      <c r="N41" s="67" t="s">
        <v>85</v>
      </c>
      <c r="O41" s="67" t="s">
        <v>136</v>
      </c>
      <c r="P41" s="67" t="s">
        <v>112</v>
      </c>
      <c r="Q41" s="67" t="s">
        <v>115</v>
      </c>
      <c r="R41" s="67" t="s">
        <v>137</v>
      </c>
      <c r="S41" s="67" t="s">
        <v>740</v>
      </c>
      <c r="T41" s="66" t="s">
        <v>130</v>
      </c>
      <c r="U41" s="66" t="s">
        <v>87</v>
      </c>
      <c r="V41" s="66" t="s">
        <v>126</v>
      </c>
      <c r="W41" s="66" t="s">
        <v>133</v>
      </c>
      <c r="X41" s="66" t="s">
        <v>125</v>
      </c>
      <c r="Y41" s="66" t="s">
        <v>141</v>
      </c>
      <c r="Z41" s="66" t="s">
        <v>127</v>
      </c>
      <c r="AA41" s="66" t="s">
        <v>118</v>
      </c>
      <c r="AB41" s="66" t="s">
        <v>105</v>
      </c>
      <c r="AC41" s="66" t="s">
        <v>124</v>
      </c>
      <c r="AD41" s="66" t="s">
        <v>107</v>
      </c>
    </row>
    <row r="42" spans="1:30" x14ac:dyDescent="0.2">
      <c r="A42" s="62"/>
      <c r="B42" s="60" t="s">
        <v>110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x14ac:dyDescent="0.2">
      <c r="A43" s="63"/>
      <c r="B43" s="60" t="s">
        <v>121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</row>
    <row r="44" spans="1:30" x14ac:dyDescent="0.2">
      <c r="A44" s="61" t="s">
        <v>692</v>
      </c>
      <c r="B44" s="60" t="s">
        <v>32</v>
      </c>
      <c r="C44" s="66" t="s">
        <v>83</v>
      </c>
      <c r="D44" s="66" t="s">
        <v>84</v>
      </c>
      <c r="E44" s="66" t="s">
        <v>106</v>
      </c>
      <c r="F44" s="66" t="s">
        <v>87</v>
      </c>
      <c r="G44" s="66" t="s">
        <v>98</v>
      </c>
      <c r="H44" s="66" t="s">
        <v>92</v>
      </c>
      <c r="I44" s="66" t="s">
        <v>85</v>
      </c>
      <c r="J44" s="66" t="s">
        <v>105</v>
      </c>
      <c r="K44" s="66" t="s">
        <v>89</v>
      </c>
      <c r="L44" s="66" t="s">
        <v>154</v>
      </c>
      <c r="M44" s="66" t="s">
        <v>96</v>
      </c>
      <c r="N44" s="66" t="s">
        <v>114</v>
      </c>
      <c r="O44" s="66" t="s">
        <v>103</v>
      </c>
      <c r="P44" s="66" t="s">
        <v>108</v>
      </c>
      <c r="Q44" s="66" t="s">
        <v>97</v>
      </c>
      <c r="R44" s="66" t="s">
        <v>109</v>
      </c>
      <c r="S44" s="66" t="s">
        <v>94</v>
      </c>
      <c r="T44" s="66" t="s">
        <v>100</v>
      </c>
      <c r="U44" s="66" t="s">
        <v>132</v>
      </c>
      <c r="V44" s="66" t="s">
        <v>117</v>
      </c>
      <c r="W44" s="66" t="s">
        <v>116</v>
      </c>
      <c r="X44" s="66" t="s">
        <v>140</v>
      </c>
      <c r="Y44" s="66" t="s">
        <v>119</v>
      </c>
      <c r="Z44" s="66" t="s">
        <v>107</v>
      </c>
      <c r="AA44" s="66" t="s">
        <v>104</v>
      </c>
      <c r="AB44" s="66" t="s">
        <v>101</v>
      </c>
      <c r="AC44" s="66" t="s">
        <v>102</v>
      </c>
      <c r="AD44" s="66" t="s">
        <v>146</v>
      </c>
    </row>
    <row r="45" spans="1:30" x14ac:dyDescent="0.2">
      <c r="A45" s="62"/>
      <c r="B45" s="60" t="s">
        <v>57</v>
      </c>
      <c r="C45" s="66" t="s">
        <v>83</v>
      </c>
      <c r="D45" s="66" t="s">
        <v>84</v>
      </c>
      <c r="E45" s="66" t="s">
        <v>101</v>
      </c>
      <c r="F45" s="66" t="s">
        <v>87</v>
      </c>
      <c r="G45" s="66" t="s">
        <v>98</v>
      </c>
      <c r="H45" s="66" t="s">
        <v>107</v>
      </c>
      <c r="I45" s="66" t="s">
        <v>85</v>
      </c>
      <c r="J45" s="66" t="s">
        <v>150</v>
      </c>
      <c r="K45" s="66" t="s">
        <v>89</v>
      </c>
      <c r="L45" s="66" t="s">
        <v>96</v>
      </c>
      <c r="M45" s="66" t="s">
        <v>108</v>
      </c>
      <c r="N45" s="66" t="s">
        <v>94</v>
      </c>
      <c r="O45" s="66" t="s">
        <v>114</v>
      </c>
      <c r="P45" s="66" t="s">
        <v>102</v>
      </c>
      <c r="Q45" s="66" t="s">
        <v>109</v>
      </c>
      <c r="R45" s="66" t="s">
        <v>154</v>
      </c>
      <c r="S45" s="66" t="s">
        <v>97</v>
      </c>
      <c r="T45" s="66" t="s">
        <v>130</v>
      </c>
      <c r="U45" s="66" t="s">
        <v>132</v>
      </c>
      <c r="V45" s="66" t="s">
        <v>117</v>
      </c>
      <c r="W45" s="66" t="s">
        <v>104</v>
      </c>
      <c r="X45" s="66" t="s">
        <v>140</v>
      </c>
      <c r="Y45" s="66" t="s">
        <v>119</v>
      </c>
      <c r="Z45" s="66" t="s">
        <v>116</v>
      </c>
      <c r="AA45" s="66" t="s">
        <v>106</v>
      </c>
      <c r="AB45" s="66" t="s">
        <v>105</v>
      </c>
      <c r="AC45" s="66" t="s">
        <v>100</v>
      </c>
      <c r="AD45" s="66" t="s">
        <v>146</v>
      </c>
    </row>
    <row r="46" spans="1:30" x14ac:dyDescent="0.2">
      <c r="A46" s="62"/>
      <c r="B46" s="60" t="s">
        <v>82</v>
      </c>
      <c r="C46" s="66" t="s">
        <v>98</v>
      </c>
      <c r="D46" s="66" t="s">
        <v>94</v>
      </c>
      <c r="E46" s="66" t="s">
        <v>135</v>
      </c>
      <c r="F46" s="66" t="s">
        <v>93</v>
      </c>
      <c r="G46" s="66" t="s">
        <v>87</v>
      </c>
      <c r="H46" s="66" t="s">
        <v>746</v>
      </c>
      <c r="I46" s="66" t="s">
        <v>97</v>
      </c>
      <c r="J46" s="66" t="s">
        <v>747</v>
      </c>
      <c r="K46" s="66" t="s">
        <v>92</v>
      </c>
      <c r="L46" s="66" t="s">
        <v>142</v>
      </c>
      <c r="M46" s="66" t="s">
        <v>103</v>
      </c>
      <c r="N46" s="66" t="s">
        <v>85</v>
      </c>
      <c r="O46" s="66" t="s">
        <v>96</v>
      </c>
      <c r="P46" s="66" t="s">
        <v>89</v>
      </c>
      <c r="Q46" s="66" t="s">
        <v>109</v>
      </c>
      <c r="R46" s="66" t="s">
        <v>102</v>
      </c>
      <c r="S46" s="66" t="s">
        <v>154</v>
      </c>
      <c r="T46" s="66" t="s">
        <v>130</v>
      </c>
      <c r="U46" s="66" t="s">
        <v>100</v>
      </c>
      <c r="V46" s="66" t="s">
        <v>108</v>
      </c>
      <c r="W46" s="66" t="s">
        <v>106</v>
      </c>
      <c r="X46" s="66" t="s">
        <v>119</v>
      </c>
      <c r="Y46" s="66" t="s">
        <v>101</v>
      </c>
      <c r="Z46" s="66" t="s">
        <v>104</v>
      </c>
      <c r="AA46" s="66" t="s">
        <v>105</v>
      </c>
      <c r="AB46" s="66" t="s">
        <v>83</v>
      </c>
      <c r="AC46" s="66" t="s">
        <v>107</v>
      </c>
      <c r="AD46" s="66" t="s">
        <v>116</v>
      </c>
    </row>
    <row r="47" spans="1:30" x14ac:dyDescent="0.2">
      <c r="A47" s="62"/>
      <c r="B47" s="60" t="s">
        <v>110</v>
      </c>
      <c r="C47" s="66" t="s">
        <v>98</v>
      </c>
      <c r="D47" s="66" t="s">
        <v>142</v>
      </c>
      <c r="E47" s="66" t="s">
        <v>85</v>
      </c>
      <c r="F47" s="66" t="s">
        <v>106</v>
      </c>
      <c r="G47" s="66" t="s">
        <v>87</v>
      </c>
      <c r="H47" s="66" t="s">
        <v>84</v>
      </c>
      <c r="I47" s="66" t="s">
        <v>135</v>
      </c>
      <c r="J47" s="66" t="s">
        <v>162</v>
      </c>
      <c r="K47" s="66" t="s">
        <v>97</v>
      </c>
      <c r="L47" s="66" t="s">
        <v>108</v>
      </c>
      <c r="M47" s="66" t="s">
        <v>117</v>
      </c>
      <c r="N47" s="66" t="s">
        <v>103</v>
      </c>
      <c r="O47" s="66" t="s">
        <v>94</v>
      </c>
      <c r="P47" s="66" t="s">
        <v>89</v>
      </c>
      <c r="Q47" s="66" t="s">
        <v>102</v>
      </c>
      <c r="R47" s="66" t="s">
        <v>116</v>
      </c>
      <c r="S47" s="66" t="s">
        <v>154</v>
      </c>
      <c r="T47" s="66" t="s">
        <v>146</v>
      </c>
      <c r="U47" s="66" t="s">
        <v>130</v>
      </c>
      <c r="V47" s="66" t="s">
        <v>101</v>
      </c>
      <c r="W47" s="66" t="s">
        <v>105</v>
      </c>
      <c r="X47" s="66" t="s">
        <v>119</v>
      </c>
      <c r="Y47" s="66" t="s">
        <v>104</v>
      </c>
      <c r="Z47" s="66" t="s">
        <v>140</v>
      </c>
      <c r="AA47" s="66" t="s">
        <v>107</v>
      </c>
      <c r="AB47" s="66" t="s">
        <v>83</v>
      </c>
      <c r="AC47" s="66" t="s">
        <v>132</v>
      </c>
      <c r="AD47" s="66" t="s">
        <v>109</v>
      </c>
    </row>
    <row r="48" spans="1:30" x14ac:dyDescent="0.2">
      <c r="A48" s="63"/>
      <c r="B48" s="60" t="s">
        <v>121</v>
      </c>
      <c r="C48" s="66" t="s">
        <v>100</v>
      </c>
      <c r="D48" s="66" t="s">
        <v>119</v>
      </c>
      <c r="E48" s="66" t="s">
        <v>85</v>
      </c>
      <c r="F48" s="66" t="s">
        <v>154</v>
      </c>
      <c r="G48" s="66" t="s">
        <v>746</v>
      </c>
      <c r="H48" s="66" t="s">
        <v>84</v>
      </c>
      <c r="I48" s="66" t="s">
        <v>87</v>
      </c>
      <c r="J48" s="66" t="s">
        <v>92</v>
      </c>
      <c r="K48" s="66" t="s">
        <v>105</v>
      </c>
      <c r="L48" s="66" t="s">
        <v>114</v>
      </c>
      <c r="M48" s="66" t="s">
        <v>117</v>
      </c>
      <c r="N48" s="66" t="s">
        <v>96</v>
      </c>
      <c r="O48" s="66" t="s">
        <v>93</v>
      </c>
      <c r="P48" s="66" t="s">
        <v>142</v>
      </c>
      <c r="Q48" s="66" t="s">
        <v>104</v>
      </c>
      <c r="R48" s="66" t="s">
        <v>97</v>
      </c>
      <c r="S48" s="66" t="s">
        <v>98</v>
      </c>
      <c r="T48" s="66" t="s">
        <v>116</v>
      </c>
      <c r="U48" s="66" t="s">
        <v>130</v>
      </c>
      <c r="V48" s="66" t="s">
        <v>107</v>
      </c>
      <c r="W48" s="66" t="s">
        <v>102</v>
      </c>
      <c r="X48" s="66" t="s">
        <v>103</v>
      </c>
      <c r="Y48" s="66" t="s">
        <v>106</v>
      </c>
      <c r="Z48" s="66" t="s">
        <v>140</v>
      </c>
      <c r="AA48" s="66" t="s">
        <v>101</v>
      </c>
      <c r="AB48" s="66" t="s">
        <v>108</v>
      </c>
      <c r="AC48" s="66" t="s">
        <v>132</v>
      </c>
      <c r="AD48" s="66" t="s">
        <v>109</v>
      </c>
    </row>
    <row r="49" spans="1:30" x14ac:dyDescent="0.2">
      <c r="A49" s="61" t="s">
        <v>697</v>
      </c>
      <c r="B49" s="60" t="s">
        <v>32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6" t="s">
        <v>116</v>
      </c>
      <c r="U49" s="66" t="s">
        <v>126</v>
      </c>
      <c r="V49" s="66" t="s">
        <v>101</v>
      </c>
      <c r="W49" s="66" t="s">
        <v>106</v>
      </c>
      <c r="X49" s="66" t="s">
        <v>127</v>
      </c>
      <c r="Y49" s="66" t="s">
        <v>119</v>
      </c>
      <c r="Z49" s="66" t="s">
        <v>140</v>
      </c>
      <c r="AA49" s="66" t="s">
        <v>122</v>
      </c>
      <c r="AB49" s="66" t="s">
        <v>83</v>
      </c>
      <c r="AC49" s="66" t="s">
        <v>87</v>
      </c>
      <c r="AD49" s="66" t="s">
        <v>107</v>
      </c>
    </row>
    <row r="50" spans="1:30" x14ac:dyDescent="0.2">
      <c r="A50" s="62"/>
      <c r="B50" s="60" t="s">
        <v>57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6" t="s">
        <v>126</v>
      </c>
      <c r="U50" s="66" t="s">
        <v>101</v>
      </c>
      <c r="V50" s="66" t="s">
        <v>83</v>
      </c>
      <c r="W50" s="66" t="s">
        <v>127</v>
      </c>
      <c r="X50" s="66" t="s">
        <v>140</v>
      </c>
      <c r="Y50" s="66" t="s">
        <v>119</v>
      </c>
      <c r="Z50" s="66" t="s">
        <v>122</v>
      </c>
      <c r="AA50" s="66" t="s">
        <v>107</v>
      </c>
      <c r="AB50" s="66" t="s">
        <v>161</v>
      </c>
      <c r="AC50" s="66" t="s">
        <v>87</v>
      </c>
      <c r="AD50" s="66" t="s">
        <v>88</v>
      </c>
    </row>
    <row r="51" spans="1:30" x14ac:dyDescent="0.2">
      <c r="A51" s="62"/>
      <c r="B51" s="60" t="s">
        <v>82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6" t="s">
        <v>106</v>
      </c>
      <c r="U51" s="66" t="s">
        <v>101</v>
      </c>
      <c r="V51" s="66" t="s">
        <v>83</v>
      </c>
      <c r="W51" s="66" t="s">
        <v>116</v>
      </c>
      <c r="X51" s="66" t="s">
        <v>119</v>
      </c>
      <c r="Y51" s="66" t="s">
        <v>127</v>
      </c>
      <c r="Z51" s="66" t="s">
        <v>122</v>
      </c>
      <c r="AA51" s="66" t="s">
        <v>88</v>
      </c>
      <c r="AB51" s="66" t="s">
        <v>161</v>
      </c>
      <c r="AC51" s="66" t="s">
        <v>107</v>
      </c>
      <c r="AD51" s="66" t="s">
        <v>126</v>
      </c>
    </row>
    <row r="52" spans="1:30" x14ac:dyDescent="0.2">
      <c r="A52" s="62"/>
      <c r="B52" s="60" t="s">
        <v>110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</row>
    <row r="53" spans="1:30" x14ac:dyDescent="0.2">
      <c r="A53" s="63"/>
      <c r="B53" s="60" t="s">
        <v>121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</row>
    <row r="54" spans="1:30" x14ac:dyDescent="0.2">
      <c r="A54" s="61" t="s">
        <v>693</v>
      </c>
      <c r="B54" s="60" t="s">
        <v>32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</row>
    <row r="55" spans="1:30" x14ac:dyDescent="0.2">
      <c r="A55" s="62"/>
      <c r="B55" s="60" t="s">
        <v>57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</row>
    <row r="56" spans="1:30" x14ac:dyDescent="0.2">
      <c r="A56" s="62"/>
      <c r="B56" s="60" t="s">
        <v>82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</row>
    <row r="57" spans="1:30" x14ac:dyDescent="0.2">
      <c r="A57" s="62"/>
      <c r="B57" s="60" t="s">
        <v>110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</row>
    <row r="58" spans="1:30" x14ac:dyDescent="0.2">
      <c r="A58" s="63"/>
      <c r="B58" s="60" t="s">
        <v>121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</row>
  </sheetData>
  <mergeCells count="13">
    <mergeCell ref="A54:A58"/>
    <mergeCell ref="A24:A28"/>
    <mergeCell ref="A29:A33"/>
    <mergeCell ref="A34:A38"/>
    <mergeCell ref="A39:A43"/>
    <mergeCell ref="A44:A48"/>
    <mergeCell ref="A49:A53"/>
    <mergeCell ref="A1:D1"/>
    <mergeCell ref="A2:D2"/>
    <mergeCell ref="A4:A8"/>
    <mergeCell ref="A9:A13"/>
    <mergeCell ref="A14:A18"/>
    <mergeCell ref="A19:A23"/>
  </mergeCells>
  <pageMargins left="0.17" right="0.1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 2 buổi</vt:lpstr>
      <vt:lpstr>TKB lớp</vt:lpstr>
      <vt:lpstr>TKB giáo viên riêng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PNc</cp:lastModifiedBy>
  <cp:lastPrinted>2024-02-19T02:44:55Z</cp:lastPrinted>
  <dcterms:created xsi:type="dcterms:W3CDTF">2023-09-22T12:49:24Z</dcterms:created>
  <dcterms:modified xsi:type="dcterms:W3CDTF">2024-02-19T02:47:38Z</dcterms:modified>
</cp:coreProperties>
</file>